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pphandling\Upphandlingar\Vägsalt\Vägsalt och dammbindningsmedel 2018\11. Avtal\Avropsstöd\"/>
    </mc:Choice>
  </mc:AlternateContent>
  <bookViews>
    <workbookView xWindow="0" yWindow="0" windowWidth="19200" windowHeight="7056"/>
  </bookViews>
  <sheets>
    <sheet name="Infotext om prisbilagan" sheetId="6" r:id="rId1"/>
    <sheet name="Natriumklorid" sheetId="2" r:id="rId2"/>
    <sheet name="Magnesiumklorid" sheetId="3" state="hidden" r:id="rId3"/>
    <sheet name="Kalciumklorid" sheetId="4" r:id="rId4"/>
    <sheet name="Lignosulfonat" sheetId="5" r:id="rId5"/>
    <sheet name="Information om utvärdering" sheetId="1"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4" i="5" l="1"/>
  <c r="K289" i="5" l="1"/>
  <c r="K264" i="5"/>
  <c r="K254" i="5"/>
  <c r="K243" i="5"/>
  <c r="K238" i="5"/>
  <c r="K237" i="5"/>
  <c r="K220" i="5"/>
  <c r="K208" i="5"/>
  <c r="K202" i="5"/>
  <c r="K197" i="5"/>
  <c r="K196" i="5"/>
  <c r="K194" i="5"/>
  <c r="K184" i="5"/>
  <c r="K165" i="5"/>
  <c r="K154" i="5"/>
  <c r="K124" i="5"/>
  <c r="K77" i="5"/>
  <c r="K69" i="5"/>
  <c r="K35" i="5"/>
  <c r="K31" i="5"/>
  <c r="K24" i="5"/>
  <c r="E77" i="5"/>
  <c r="E290" i="5" l="1"/>
  <c r="E289" i="5"/>
  <c r="E279" i="5"/>
  <c r="E280" i="5"/>
  <c r="E267" i="5"/>
  <c r="E264" i="5"/>
  <c r="E254" i="5"/>
  <c r="E250" i="5"/>
  <c r="E245" i="5"/>
  <c r="E244" i="5"/>
  <c r="E243" i="5"/>
  <c r="E238" i="5"/>
  <c r="E237" i="5"/>
  <c r="E225" i="5"/>
  <c r="E220" i="5"/>
  <c r="E216" i="5"/>
  <c r="E211" i="5"/>
  <c r="E208" i="5"/>
  <c r="E202" i="5"/>
  <c r="E197" i="5"/>
  <c r="E196" i="5"/>
  <c r="E194" i="5"/>
  <c r="E186" i="5"/>
  <c r="E184" i="5"/>
  <c r="E183" i="5"/>
  <c r="E182" i="5"/>
  <c r="E169" i="5"/>
  <c r="E165" i="5"/>
  <c r="E163" i="5"/>
  <c r="E160" i="5"/>
  <c r="E154" i="5"/>
  <c r="E146" i="5"/>
  <c r="E133" i="5"/>
  <c r="E124" i="5"/>
  <c r="E121" i="5"/>
  <c r="E106" i="5"/>
  <c r="E92" i="5"/>
  <c r="E81" i="5"/>
  <c r="E72" i="5"/>
  <c r="E71" i="5"/>
  <c r="E69" i="5"/>
  <c r="E66" i="5"/>
  <c r="E60" i="5"/>
  <c r="E42" i="5"/>
  <c r="E38" i="5"/>
  <c r="E35" i="5"/>
  <c r="E31" i="5"/>
  <c r="E24" i="5"/>
  <c r="E13" i="5"/>
  <c r="E12" i="5" l="1"/>
  <c r="E11" i="5"/>
  <c r="E10" i="5"/>
  <c r="E9" i="5"/>
  <c r="E18" i="5"/>
  <c r="E17" i="5"/>
  <c r="E16" i="5"/>
  <c r="E15" i="5"/>
  <c r="E14" i="5"/>
  <c r="E22" i="5"/>
  <c r="E21" i="5"/>
  <c r="E20" i="5"/>
  <c r="E30" i="5"/>
  <c r="E29" i="5"/>
  <c r="E28" i="5"/>
  <c r="E27" i="5"/>
  <c r="E26" i="5"/>
  <c r="E25" i="5"/>
  <c r="E34" i="5"/>
  <c r="E33" i="5"/>
  <c r="E32" i="5"/>
  <c r="E37" i="5"/>
  <c r="E36" i="5"/>
  <c r="E40" i="5"/>
  <c r="E65" i="5"/>
  <c r="E64" i="5"/>
  <c r="E63" i="5"/>
  <c r="E62" i="5"/>
  <c r="E68" i="5"/>
  <c r="E67" i="5"/>
  <c r="E70" i="5"/>
  <c r="E73" i="5"/>
  <c r="E76" i="5"/>
  <c r="E75" i="5"/>
  <c r="E80" i="5"/>
  <c r="E79" i="5"/>
  <c r="E78" i="5"/>
  <c r="E84" i="5"/>
  <c r="E83" i="5"/>
  <c r="E82" i="5"/>
  <c r="E91" i="5"/>
  <c r="E90" i="5"/>
  <c r="E89" i="5"/>
  <c r="E88" i="5"/>
  <c r="E87" i="5"/>
  <c r="E86" i="5"/>
  <c r="E105" i="5"/>
  <c r="E104" i="5"/>
  <c r="E103" i="5"/>
  <c r="E102" i="5"/>
  <c r="E101" i="5"/>
  <c r="E100" i="5"/>
  <c r="E99" i="5"/>
  <c r="E98" i="5"/>
  <c r="E97" i="5"/>
  <c r="E96" i="5"/>
  <c r="E95" i="5"/>
  <c r="E94" i="5"/>
  <c r="E93" i="5"/>
  <c r="E111" i="5"/>
  <c r="E110" i="5"/>
  <c r="E109" i="5"/>
  <c r="E108" i="5"/>
  <c r="E107" i="5"/>
  <c r="E115" i="5"/>
  <c r="E120" i="5"/>
  <c r="E119" i="5"/>
  <c r="E118" i="5"/>
  <c r="E117" i="5"/>
  <c r="E123" i="5"/>
  <c r="E132" i="5"/>
  <c r="E131" i="5"/>
  <c r="E130" i="5"/>
  <c r="E129" i="5"/>
  <c r="E128" i="5"/>
  <c r="E127" i="5"/>
  <c r="E126" i="5"/>
  <c r="E125" i="5"/>
  <c r="E141" i="5"/>
  <c r="E140" i="5"/>
  <c r="E139" i="5"/>
  <c r="E138" i="5"/>
  <c r="E137" i="5"/>
  <c r="E136" i="5"/>
  <c r="E135" i="5"/>
  <c r="E134" i="5"/>
  <c r="E145" i="5"/>
  <c r="E144" i="5"/>
  <c r="E143" i="5"/>
  <c r="E150" i="5"/>
  <c r="E149" i="5"/>
  <c r="E148" i="5"/>
  <c r="E147" i="5"/>
  <c r="E153" i="5"/>
  <c r="E152" i="5"/>
  <c r="E159" i="5"/>
  <c r="E158" i="5"/>
  <c r="E157" i="5"/>
  <c r="E156" i="5"/>
  <c r="E155" i="5"/>
  <c r="E162" i="5"/>
  <c r="E161" i="5"/>
  <c r="E164" i="5"/>
  <c r="E168" i="5"/>
  <c r="E167" i="5"/>
  <c r="E166" i="5"/>
  <c r="E173" i="5"/>
  <c r="E172" i="5"/>
  <c r="E171" i="5"/>
  <c r="E175" i="5"/>
  <c r="E174" i="5"/>
  <c r="E181" i="5"/>
  <c r="E180" i="5"/>
  <c r="E179" i="5"/>
  <c r="E178" i="5"/>
  <c r="E177" i="5"/>
  <c r="E185" i="5"/>
  <c r="E191" i="5"/>
  <c r="E190" i="5"/>
  <c r="E189" i="5"/>
  <c r="E188" i="5"/>
  <c r="E187" i="5"/>
  <c r="E193" i="5"/>
  <c r="E192" i="5"/>
  <c r="E195" i="5"/>
  <c r="E200" i="5"/>
  <c r="E199" i="5"/>
  <c r="E198" i="5"/>
  <c r="E207" i="5"/>
  <c r="E206" i="5"/>
  <c r="E205" i="5"/>
  <c r="E204" i="5"/>
  <c r="E203" i="5"/>
  <c r="E215" i="5"/>
  <c r="E214" i="5"/>
  <c r="E213" i="5"/>
  <c r="E212" i="5"/>
  <c r="E219" i="5"/>
  <c r="E218" i="5"/>
  <c r="E217" i="5"/>
  <c r="E224" i="5"/>
  <c r="E223" i="5"/>
  <c r="E222" i="5"/>
  <c r="E221" i="5"/>
  <c r="E227" i="5"/>
  <c r="E226" i="5"/>
  <c r="E236" i="5"/>
  <c r="E235" i="5"/>
  <c r="E234" i="5"/>
  <c r="E233" i="5"/>
  <c r="E232" i="5"/>
  <c r="E231" i="5"/>
  <c r="E230" i="5"/>
  <c r="E229" i="5"/>
  <c r="E240" i="5"/>
  <c r="E239" i="5"/>
  <c r="E251" i="5"/>
  <c r="E263" i="5"/>
  <c r="E262" i="5"/>
  <c r="E293" i="5" l="1"/>
  <c r="E292" i="5"/>
  <c r="E291" i="5"/>
  <c r="E288" i="5"/>
  <c r="E287" i="5"/>
  <c r="E286" i="5"/>
  <c r="E284" i="5"/>
  <c r="E283" i="5"/>
  <c r="E282" i="5"/>
  <c r="E281" i="5"/>
  <c r="E278" i="5"/>
  <c r="E277" i="5"/>
  <c r="E276" i="5"/>
  <c r="E275" i="5"/>
  <c r="E274" i="5"/>
  <c r="E273" i="5"/>
  <c r="E272" i="5"/>
  <c r="E271" i="5"/>
  <c r="E270" i="5"/>
  <c r="E269" i="5"/>
  <c r="E268" i="5"/>
  <c r="E266" i="5"/>
  <c r="E265" i="5"/>
  <c r="E261" i="5"/>
  <c r="E260" i="5"/>
  <c r="E259" i="5"/>
  <c r="E258" i="5"/>
  <c r="E257" i="5"/>
  <c r="E256" i="5"/>
  <c r="E255" i="5"/>
  <c r="E253" i="5"/>
  <c r="E252" i="5"/>
  <c r="E249" i="5"/>
  <c r="E248" i="5"/>
  <c r="E247" i="5"/>
  <c r="E246" i="5"/>
  <c r="E242" i="5"/>
  <c r="E241" i="5"/>
  <c r="E228" i="5"/>
  <c r="E210" i="5"/>
  <c r="E209" i="5"/>
  <c r="E201" i="5"/>
  <c r="E176" i="5"/>
  <c r="E170" i="5"/>
  <c r="E151" i="5"/>
  <c r="E142" i="5"/>
  <c r="E122" i="5"/>
  <c r="E114" i="5"/>
  <c r="E112" i="5"/>
  <c r="E85" i="5"/>
  <c r="E74" i="5"/>
  <c r="E61" i="5"/>
  <c r="E59" i="5"/>
  <c r="E58" i="5"/>
  <c r="E57" i="5"/>
  <c r="E56" i="5"/>
  <c r="E55" i="5"/>
  <c r="E54" i="5"/>
  <c r="E53" i="5"/>
  <c r="E52" i="5"/>
  <c r="E51" i="5"/>
  <c r="E50" i="5"/>
  <c r="E49" i="5"/>
  <c r="E48" i="5"/>
  <c r="E47" i="5"/>
  <c r="E46" i="5"/>
  <c r="E45" i="5"/>
  <c r="E44" i="5"/>
  <c r="E43" i="5"/>
  <c r="E41" i="5"/>
  <c r="E23" i="5"/>
  <c r="E19" i="5"/>
  <c r="E7" i="5"/>
  <c r="E6" i="5"/>
  <c r="E5" i="5"/>
  <c r="E4" i="5"/>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I293" i="2"/>
  <c r="I292" i="2"/>
  <c r="H291" i="2"/>
  <c r="E291" i="2"/>
  <c r="I291" i="2" s="1"/>
  <c r="H290" i="2"/>
  <c r="E290" i="2"/>
  <c r="I290" i="2" s="1"/>
  <c r="H289" i="2"/>
  <c r="E289" i="2"/>
  <c r="I289" i="2" s="1"/>
  <c r="H288" i="2"/>
  <c r="E288" i="2"/>
  <c r="I288" i="2" s="1"/>
  <c r="H287" i="2"/>
  <c r="I287" i="2" s="1"/>
  <c r="E287" i="2"/>
  <c r="I286" i="2"/>
  <c r="H286" i="2"/>
  <c r="E286" i="2"/>
  <c r="H285" i="2"/>
  <c r="I285" i="2" s="1"/>
  <c r="E285" i="2"/>
  <c r="I284" i="2"/>
  <c r="H284" i="2"/>
  <c r="E284" i="2"/>
  <c r="H283" i="2"/>
  <c r="E283" i="2"/>
  <c r="I283" i="2" s="1"/>
  <c r="H282" i="2"/>
  <c r="E282" i="2"/>
  <c r="I282" i="2" s="1"/>
  <c r="I281" i="2"/>
  <c r="I280" i="2"/>
  <c r="H280" i="2"/>
  <c r="E280" i="2"/>
  <c r="H279" i="2"/>
  <c r="I279" i="2" s="1"/>
  <c r="E279" i="2"/>
  <c r="I278" i="2"/>
  <c r="H278" i="2"/>
  <c r="E278" i="2"/>
  <c r="H277" i="2"/>
  <c r="E277" i="2"/>
  <c r="I277" i="2" s="1"/>
  <c r="H276" i="2"/>
  <c r="E276" i="2"/>
  <c r="I276" i="2" s="1"/>
  <c r="I275" i="2"/>
  <c r="I274" i="2"/>
  <c r="H274" i="2"/>
  <c r="E274" i="2"/>
  <c r="H273" i="2"/>
  <c r="I273" i="2" s="1"/>
  <c r="E273" i="2"/>
  <c r="I272" i="2"/>
  <c r="H272" i="2"/>
  <c r="E272" i="2"/>
  <c r="H271" i="2"/>
  <c r="E271" i="2"/>
  <c r="I271" i="2" s="1"/>
  <c r="I270" i="2"/>
  <c r="E270" i="2"/>
  <c r="I269" i="2"/>
  <c r="H269" i="2"/>
  <c r="E269" i="2"/>
  <c r="H268" i="2"/>
  <c r="E268" i="2"/>
  <c r="I268" i="2" s="1"/>
  <c r="H267" i="2"/>
  <c r="E267" i="2"/>
  <c r="I267" i="2" s="1"/>
  <c r="H266" i="2"/>
  <c r="E266" i="2"/>
  <c r="I266" i="2" s="1"/>
  <c r="H265" i="2"/>
  <c r="E265" i="2"/>
  <c r="I265" i="2" s="1"/>
  <c r="H264" i="2"/>
  <c r="I264" i="2" s="1"/>
  <c r="E264" i="2"/>
  <c r="I263" i="2"/>
  <c r="H262" i="2"/>
  <c r="E262" i="2"/>
  <c r="I262" i="2" s="1"/>
  <c r="H261" i="2"/>
  <c r="E261" i="2"/>
  <c r="I261" i="2" s="1"/>
  <c r="H260" i="2"/>
  <c r="E260" i="2"/>
  <c r="I260" i="2" s="1"/>
  <c r="I259" i="2"/>
  <c r="H258" i="2"/>
  <c r="I258" i="2" s="1"/>
  <c r="E258" i="2"/>
  <c r="I257" i="2"/>
  <c r="H256" i="2"/>
  <c r="E256" i="2"/>
  <c r="I256" i="2" s="1"/>
  <c r="H255" i="2"/>
  <c r="E255" i="2"/>
  <c r="I255" i="2" s="1"/>
  <c r="H254" i="2"/>
  <c r="I254" i="2" s="1"/>
  <c r="E254" i="2"/>
  <c r="I253" i="2"/>
  <c r="H253" i="2"/>
  <c r="E253" i="2"/>
  <c r="H252" i="2"/>
  <c r="I252" i="2" s="1"/>
  <c r="E252" i="2"/>
  <c r="I251" i="2"/>
  <c r="H251" i="2"/>
  <c r="E251" i="2"/>
  <c r="H250" i="2"/>
  <c r="E250" i="2"/>
  <c r="I250" i="2" s="1"/>
  <c r="H249" i="2"/>
  <c r="E249" i="2"/>
  <c r="I249" i="2" s="1"/>
  <c r="H248" i="2"/>
  <c r="E248" i="2"/>
  <c r="I248" i="2" s="1"/>
  <c r="H247" i="2"/>
  <c r="E247" i="2"/>
  <c r="I247" i="2" s="1"/>
  <c r="H246" i="2"/>
  <c r="I246" i="2" s="1"/>
  <c r="E246" i="2"/>
  <c r="I245" i="2"/>
  <c r="H245" i="2"/>
  <c r="E245" i="2"/>
  <c r="H244" i="2"/>
  <c r="I244" i="2" s="1"/>
  <c r="E244" i="2"/>
  <c r="I243" i="2"/>
  <c r="H243" i="2"/>
  <c r="E243" i="2"/>
  <c r="H242" i="2"/>
  <c r="E242" i="2"/>
  <c r="I242" i="2" s="1"/>
  <c r="H241" i="2"/>
  <c r="E241" i="2"/>
  <c r="I241" i="2" s="1"/>
  <c r="H240" i="2"/>
  <c r="E240" i="2"/>
  <c r="I240" i="2" s="1"/>
  <c r="H239" i="2"/>
  <c r="E239" i="2"/>
  <c r="I239" i="2" s="1"/>
  <c r="H238" i="2"/>
  <c r="E238" i="2"/>
  <c r="I238" i="2" s="1"/>
  <c r="I237" i="2"/>
  <c r="H237" i="2"/>
  <c r="E237" i="2"/>
  <c r="H236" i="2"/>
  <c r="I236" i="2" s="1"/>
  <c r="E236" i="2"/>
  <c r="I235" i="2"/>
  <c r="H235" i="2"/>
  <c r="E235" i="2"/>
  <c r="H234" i="2"/>
  <c r="E234" i="2"/>
  <c r="I234" i="2" s="1"/>
  <c r="H233" i="2"/>
  <c r="E233" i="2"/>
  <c r="I233" i="2" s="1"/>
  <c r="H232" i="2"/>
  <c r="E232" i="2"/>
  <c r="I232" i="2" s="1"/>
  <c r="H231" i="2"/>
  <c r="E231" i="2"/>
  <c r="I231" i="2" s="1"/>
  <c r="H230" i="2"/>
  <c r="E230" i="2"/>
  <c r="I230" i="2" s="1"/>
  <c r="I229" i="2"/>
  <c r="H229" i="2"/>
  <c r="E229" i="2"/>
  <c r="H228" i="2"/>
  <c r="I228" i="2" s="1"/>
  <c r="E228" i="2"/>
  <c r="I227" i="2"/>
  <c r="H227" i="2"/>
  <c r="E227" i="2"/>
  <c r="H226" i="2"/>
  <c r="E226" i="2"/>
  <c r="I226" i="2" s="1"/>
  <c r="H225" i="2"/>
  <c r="E225" i="2"/>
  <c r="I225" i="2" s="1"/>
  <c r="H224" i="2"/>
  <c r="E224" i="2"/>
  <c r="I224" i="2" s="1"/>
  <c r="H223" i="2"/>
  <c r="E223" i="2"/>
  <c r="I223" i="2" s="1"/>
  <c r="H222" i="2"/>
  <c r="E222" i="2"/>
  <c r="I222" i="2" s="1"/>
  <c r="I221" i="2"/>
  <c r="H221" i="2"/>
  <c r="E221" i="2"/>
  <c r="H220" i="2"/>
  <c r="I220" i="2" s="1"/>
  <c r="E220" i="2"/>
  <c r="I219" i="2"/>
  <c r="H219" i="2"/>
  <c r="E219" i="2"/>
  <c r="H218" i="2"/>
  <c r="E218" i="2"/>
  <c r="I218" i="2" s="1"/>
  <c r="H217" i="2"/>
  <c r="E217" i="2"/>
  <c r="I217" i="2" s="1"/>
  <c r="H216" i="2"/>
  <c r="I216" i="2" s="1"/>
  <c r="E216" i="2"/>
  <c r="H215" i="2"/>
  <c r="E215" i="2"/>
  <c r="I215" i="2" s="1"/>
  <c r="H214" i="2"/>
  <c r="E214" i="2"/>
  <c r="I214" i="2" s="1"/>
  <c r="I213" i="2"/>
  <c r="H213" i="2"/>
  <c r="E213" i="2"/>
  <c r="H212" i="2"/>
  <c r="I212" i="2" s="1"/>
  <c r="E212" i="2"/>
  <c r="I211" i="2"/>
  <c r="H211" i="2"/>
  <c r="E211" i="2"/>
  <c r="H210" i="2"/>
  <c r="E210" i="2"/>
  <c r="I210" i="2" s="1"/>
  <c r="H209" i="2"/>
  <c r="E209" i="2"/>
  <c r="I209" i="2" s="1"/>
  <c r="H208" i="2"/>
  <c r="E208" i="2"/>
  <c r="I208" i="2" s="1"/>
  <c r="H207" i="2"/>
  <c r="E207" i="2"/>
  <c r="I207" i="2" s="1"/>
  <c r="H206" i="2"/>
  <c r="E206" i="2"/>
  <c r="I206" i="2" s="1"/>
  <c r="I205" i="2"/>
  <c r="H205" i="2"/>
  <c r="E205" i="2"/>
  <c r="I204" i="2"/>
  <c r="H203" i="2"/>
  <c r="E203" i="2"/>
  <c r="I203" i="2" s="1"/>
  <c r="H202" i="2"/>
  <c r="I202" i="2" s="1"/>
  <c r="E202" i="2"/>
  <c r="H201" i="2"/>
  <c r="E201" i="2"/>
  <c r="I201" i="2" s="1"/>
  <c r="H200" i="2"/>
  <c r="E200" i="2"/>
  <c r="I200" i="2" s="1"/>
  <c r="I199" i="2"/>
  <c r="H199" i="2"/>
  <c r="E199" i="2"/>
  <c r="I198" i="2"/>
  <c r="H197" i="2"/>
  <c r="E197" i="2"/>
  <c r="I197" i="2" s="1"/>
  <c r="H196" i="2"/>
  <c r="E196" i="2"/>
  <c r="I196" i="2" s="1"/>
  <c r="I195" i="2"/>
  <c r="H194" i="2"/>
  <c r="I194" i="2" s="1"/>
  <c r="E194" i="2"/>
  <c r="I193" i="2"/>
  <c r="H193" i="2"/>
  <c r="E193" i="2"/>
  <c r="H192" i="2"/>
  <c r="E192" i="2"/>
  <c r="I192" i="2" s="1"/>
  <c r="H191" i="2"/>
  <c r="E191" i="2"/>
  <c r="I191" i="2" s="1"/>
  <c r="H190" i="2"/>
  <c r="E190" i="2"/>
  <c r="I190" i="2" s="1"/>
  <c r="H189" i="2"/>
  <c r="E189" i="2"/>
  <c r="I189" i="2" s="1"/>
  <c r="H188" i="2"/>
  <c r="E188" i="2"/>
  <c r="I188" i="2" s="1"/>
  <c r="I187" i="2"/>
  <c r="H187" i="2"/>
  <c r="E187" i="2"/>
  <c r="H186" i="2"/>
  <c r="I186" i="2" s="1"/>
  <c r="E186" i="2"/>
  <c r="I185" i="2"/>
  <c r="H185" i="2"/>
  <c r="E185" i="2"/>
  <c r="H184" i="2"/>
  <c r="E184" i="2"/>
  <c r="I184" i="2" s="1"/>
  <c r="H183" i="2"/>
  <c r="E183" i="2"/>
  <c r="I183" i="2" s="1"/>
  <c r="H182" i="2"/>
  <c r="E182" i="2"/>
  <c r="I182" i="2" s="1"/>
  <c r="H181" i="2"/>
  <c r="E181" i="2"/>
  <c r="I181" i="2" s="1"/>
  <c r="I180" i="2"/>
  <c r="I179" i="2"/>
  <c r="H179" i="2"/>
  <c r="E179" i="2"/>
  <c r="H178" i="2"/>
  <c r="E178" i="2"/>
  <c r="I178" i="2" s="1"/>
  <c r="H177" i="2"/>
  <c r="E177" i="2"/>
  <c r="I177" i="2" s="1"/>
  <c r="H176" i="2"/>
  <c r="E176" i="2"/>
  <c r="I176" i="2" s="1"/>
  <c r="I175" i="2"/>
  <c r="H174" i="2"/>
  <c r="I174" i="2" s="1"/>
  <c r="E174" i="2"/>
  <c r="I173" i="2"/>
  <c r="H173" i="2"/>
  <c r="E173" i="2"/>
  <c r="H172" i="2"/>
  <c r="E172" i="2"/>
  <c r="I172" i="2" s="1"/>
  <c r="H171" i="2"/>
  <c r="E171" i="2"/>
  <c r="I171" i="2" s="1"/>
  <c r="H170" i="2"/>
  <c r="E170" i="2"/>
  <c r="I170" i="2" s="1"/>
  <c r="H169" i="2"/>
  <c r="E169" i="2"/>
  <c r="I169" i="2" s="1"/>
  <c r="H168" i="2"/>
  <c r="E168" i="2"/>
  <c r="I168" i="2" s="1"/>
  <c r="I167" i="2"/>
  <c r="H167" i="2"/>
  <c r="E167" i="2"/>
  <c r="H166" i="2"/>
  <c r="I166" i="2" s="1"/>
  <c r="E166" i="2"/>
  <c r="I165" i="2"/>
  <c r="H165" i="2"/>
  <c r="E165" i="2"/>
  <c r="H164" i="2"/>
  <c r="E164" i="2"/>
  <c r="I164" i="2" s="1"/>
  <c r="H163" i="2"/>
  <c r="E163" i="2"/>
  <c r="I163" i="2" s="1"/>
  <c r="H162" i="2"/>
  <c r="E162" i="2"/>
  <c r="I162" i="2" s="1"/>
  <c r="I161" i="2"/>
  <c r="H160" i="2"/>
  <c r="I160" i="2" s="1"/>
  <c r="E160" i="2"/>
  <c r="I159" i="2"/>
  <c r="H159" i="2"/>
  <c r="E159" i="2"/>
  <c r="I158" i="2"/>
  <c r="H157" i="2"/>
  <c r="E157" i="2"/>
  <c r="I157" i="2" s="1"/>
  <c r="H156" i="2"/>
  <c r="E156" i="2"/>
  <c r="I156" i="2" s="1"/>
  <c r="I155" i="2"/>
  <c r="H155" i="2"/>
  <c r="E155" i="2"/>
  <c r="H154" i="2"/>
  <c r="I154" i="2" s="1"/>
  <c r="E154" i="2"/>
  <c r="I153" i="2"/>
  <c r="H153" i="2"/>
  <c r="E153" i="2"/>
  <c r="H152" i="2"/>
  <c r="E152" i="2"/>
  <c r="I152" i="2" s="1"/>
  <c r="H151" i="2"/>
  <c r="E151" i="2"/>
  <c r="I151" i="2" s="1"/>
  <c r="H150" i="2"/>
  <c r="E150" i="2"/>
  <c r="I150" i="2" s="1"/>
  <c r="H149" i="2"/>
  <c r="E149" i="2"/>
  <c r="I149" i="2" s="1"/>
  <c r="H148" i="2"/>
  <c r="E148" i="2"/>
  <c r="I148" i="2" s="1"/>
  <c r="I147" i="2"/>
  <c r="H147" i="2"/>
  <c r="E147" i="2"/>
  <c r="H146" i="2"/>
  <c r="I146" i="2" s="1"/>
  <c r="E146" i="2"/>
  <c r="I145" i="2"/>
  <c r="H145" i="2"/>
  <c r="E145" i="2"/>
  <c r="H144" i="2"/>
  <c r="E144" i="2"/>
  <c r="I144" i="2" s="1"/>
  <c r="H143" i="2"/>
  <c r="E143" i="2"/>
  <c r="I143" i="2" s="1"/>
  <c r="H142" i="2"/>
  <c r="E142" i="2"/>
  <c r="I142" i="2" s="1"/>
  <c r="H141" i="2"/>
  <c r="E141" i="2"/>
  <c r="I141" i="2" s="1"/>
  <c r="I140" i="2"/>
  <c r="I139" i="2"/>
  <c r="H139" i="2"/>
  <c r="E139" i="2"/>
  <c r="H138" i="2"/>
  <c r="E138" i="2"/>
  <c r="I138" i="2" s="1"/>
  <c r="H137" i="2"/>
  <c r="E137" i="2"/>
  <c r="I137" i="2" s="1"/>
  <c r="I136" i="2"/>
  <c r="I135" i="2"/>
  <c r="H135" i="2"/>
  <c r="E135" i="2"/>
  <c r="H134" i="2"/>
  <c r="I134" i="2" s="1"/>
  <c r="E134" i="2"/>
  <c r="I133" i="2"/>
  <c r="H133" i="2"/>
  <c r="E133" i="2"/>
  <c r="H132" i="2"/>
  <c r="E132" i="2"/>
  <c r="I132" i="2" s="1"/>
  <c r="H131" i="2"/>
  <c r="E131" i="2"/>
  <c r="I131" i="2" s="1"/>
  <c r="H130" i="2"/>
  <c r="E130" i="2"/>
  <c r="I130" i="2" s="1"/>
  <c r="H129" i="2"/>
  <c r="E129" i="2"/>
  <c r="I129" i="2" s="1"/>
  <c r="H128" i="2"/>
  <c r="E128" i="2"/>
  <c r="I128" i="2" s="1"/>
  <c r="I127" i="2"/>
  <c r="H127" i="2"/>
  <c r="E127" i="2"/>
  <c r="H126" i="2"/>
  <c r="I126" i="2" s="1"/>
  <c r="E126" i="2"/>
  <c r="I125" i="2"/>
  <c r="H125" i="2"/>
  <c r="E125" i="2"/>
  <c r="H124" i="2"/>
  <c r="E124" i="2"/>
  <c r="I124" i="2" s="1"/>
  <c r="H123" i="2"/>
  <c r="E123" i="2"/>
  <c r="I123" i="2" s="1"/>
  <c r="H122" i="2"/>
  <c r="E122" i="2"/>
  <c r="I122" i="2" s="1"/>
  <c r="H121" i="2"/>
  <c r="E121" i="2"/>
  <c r="I121" i="2" s="1"/>
  <c r="H120" i="2"/>
  <c r="E120" i="2"/>
  <c r="I120" i="2" s="1"/>
  <c r="I119" i="2"/>
  <c r="H119" i="2"/>
  <c r="E119" i="2"/>
  <c r="H118" i="2"/>
  <c r="I118" i="2" s="1"/>
  <c r="E118" i="2"/>
  <c r="I117" i="2"/>
  <c r="H117" i="2"/>
  <c r="E117" i="2"/>
  <c r="H116" i="2"/>
  <c r="E116" i="2"/>
  <c r="I116" i="2" s="1"/>
  <c r="H115" i="2"/>
  <c r="E115" i="2"/>
  <c r="I115" i="2" s="1"/>
  <c r="H114" i="2"/>
  <c r="E114" i="2"/>
  <c r="I114" i="2" s="1"/>
  <c r="H113" i="2"/>
  <c r="E113" i="2"/>
  <c r="I113" i="2" s="1"/>
  <c r="H112" i="2"/>
  <c r="E112" i="2"/>
  <c r="I112" i="2" s="1"/>
  <c r="I111" i="2"/>
  <c r="H111" i="2"/>
  <c r="E111" i="2"/>
  <c r="H110" i="2"/>
  <c r="I110" i="2" s="1"/>
  <c r="E110" i="2"/>
  <c r="I109" i="2"/>
  <c r="H109" i="2"/>
  <c r="E109" i="2"/>
  <c r="H108" i="2"/>
  <c r="E108" i="2"/>
  <c r="I108" i="2" s="1"/>
  <c r="H107" i="2"/>
  <c r="E107" i="2"/>
  <c r="I107" i="2" s="1"/>
  <c r="H106" i="2"/>
  <c r="E106" i="2"/>
  <c r="I106" i="2" s="1"/>
  <c r="H105" i="2"/>
  <c r="E105" i="2"/>
  <c r="I105" i="2" s="1"/>
  <c r="I104" i="2"/>
  <c r="I103" i="2"/>
  <c r="H103" i="2"/>
  <c r="E103" i="2"/>
  <c r="H102" i="2"/>
  <c r="E102" i="2"/>
  <c r="I102" i="2" s="1"/>
  <c r="H101" i="2"/>
  <c r="E101" i="2"/>
  <c r="I101" i="2" s="1"/>
  <c r="H100" i="2"/>
  <c r="E100" i="2"/>
  <c r="I100" i="2" s="1"/>
  <c r="H99" i="2"/>
  <c r="E99" i="2"/>
  <c r="I99" i="2" s="1"/>
  <c r="H98" i="2"/>
  <c r="E98" i="2"/>
  <c r="I98" i="2" s="1"/>
  <c r="I97" i="2"/>
  <c r="H97" i="2"/>
  <c r="E97" i="2"/>
  <c r="H96" i="2"/>
  <c r="I96" i="2" s="1"/>
  <c r="E96" i="2"/>
  <c r="I95" i="2"/>
  <c r="H95" i="2"/>
  <c r="E95" i="2"/>
  <c r="I94" i="2"/>
  <c r="H93" i="2"/>
  <c r="E93" i="2"/>
  <c r="I93" i="2" s="1"/>
  <c r="H92" i="2"/>
  <c r="E92" i="2"/>
  <c r="I92" i="2" s="1"/>
  <c r="I91" i="2"/>
  <c r="H90" i="2"/>
  <c r="E90" i="2"/>
  <c r="I90" i="2" s="1"/>
  <c r="H89" i="2"/>
  <c r="E89" i="2"/>
  <c r="I89" i="2" s="1"/>
  <c r="H88" i="2"/>
  <c r="E88" i="2"/>
  <c r="I88" i="2" s="1"/>
  <c r="H87" i="2"/>
  <c r="E87" i="2"/>
  <c r="I87" i="2" s="1"/>
  <c r="H86" i="2"/>
  <c r="E86" i="2"/>
  <c r="I86" i="2" s="1"/>
  <c r="I85" i="2"/>
  <c r="H85" i="2"/>
  <c r="E85" i="2"/>
  <c r="H84" i="2"/>
  <c r="I84" i="2" s="1"/>
  <c r="E84" i="2"/>
  <c r="I83" i="2"/>
  <c r="H83" i="2"/>
  <c r="E83" i="2"/>
  <c r="H82" i="2"/>
  <c r="E82" i="2"/>
  <c r="I82" i="2" s="1"/>
  <c r="H81" i="2"/>
  <c r="E81" i="2"/>
  <c r="I81" i="2" s="1"/>
  <c r="H80" i="2"/>
  <c r="E80" i="2"/>
  <c r="I80" i="2" s="1"/>
  <c r="H79" i="2"/>
  <c r="E79" i="2"/>
  <c r="I79" i="2" s="1"/>
  <c r="H78" i="2"/>
  <c r="E78" i="2"/>
  <c r="I78" i="2" s="1"/>
  <c r="I77" i="2"/>
  <c r="H77" i="2"/>
  <c r="E77" i="2"/>
  <c r="H76" i="2"/>
  <c r="I76" i="2" s="1"/>
  <c r="E76" i="2"/>
  <c r="I75" i="2"/>
  <c r="H75" i="2"/>
  <c r="E75" i="2"/>
  <c r="H74" i="2"/>
  <c r="E74" i="2"/>
  <c r="I74" i="2" s="1"/>
  <c r="H73" i="2"/>
  <c r="E73" i="2"/>
  <c r="I73" i="2" s="1"/>
  <c r="H72" i="2"/>
  <c r="E72" i="2"/>
  <c r="I72" i="2" s="1"/>
  <c r="H71" i="2"/>
  <c r="E71" i="2"/>
  <c r="I71" i="2" s="1"/>
  <c r="I70" i="2"/>
  <c r="I69" i="2"/>
  <c r="H69" i="2"/>
  <c r="E69" i="2"/>
  <c r="H68" i="2"/>
  <c r="E68" i="2"/>
  <c r="I68" i="2" s="1"/>
  <c r="H67" i="2"/>
  <c r="E67" i="2"/>
  <c r="I67" i="2" s="1"/>
  <c r="H66" i="2"/>
  <c r="E66" i="2"/>
  <c r="I66" i="2" s="1"/>
  <c r="H65" i="2"/>
  <c r="E65" i="2"/>
  <c r="I65" i="2" s="1"/>
  <c r="H64" i="2"/>
  <c r="E64" i="2"/>
  <c r="I64" i="2" s="1"/>
  <c r="I63" i="2"/>
  <c r="H63" i="2"/>
  <c r="E63" i="2"/>
  <c r="H62" i="2"/>
  <c r="I62" i="2" s="1"/>
  <c r="E62" i="2"/>
  <c r="I61" i="2"/>
  <c r="H61" i="2"/>
  <c r="E61" i="2"/>
  <c r="H60" i="2"/>
  <c r="E60" i="2"/>
  <c r="I60" i="2" s="1"/>
  <c r="I59" i="2"/>
  <c r="H58" i="2"/>
  <c r="E58" i="2"/>
  <c r="I58" i="2" s="1"/>
  <c r="I57" i="2"/>
  <c r="H57" i="2"/>
  <c r="E57" i="2"/>
  <c r="H56" i="2"/>
  <c r="I56" i="2" s="1"/>
  <c r="E56" i="2"/>
  <c r="I55" i="2"/>
  <c r="H54" i="2"/>
  <c r="E54" i="2"/>
  <c r="I54" i="2" s="1"/>
  <c r="H53" i="2"/>
  <c r="E53" i="2"/>
  <c r="I53" i="2" s="1"/>
  <c r="H52" i="2"/>
  <c r="E52" i="2"/>
  <c r="I52" i="2" s="1"/>
  <c r="I51" i="2"/>
  <c r="H51" i="2"/>
  <c r="E51" i="2"/>
  <c r="H50" i="2"/>
  <c r="I50" i="2" s="1"/>
  <c r="E50" i="2"/>
  <c r="I49" i="2"/>
  <c r="H49" i="2"/>
  <c r="E49" i="2"/>
  <c r="H48" i="2"/>
  <c r="E48" i="2"/>
  <c r="I48" i="2" s="1"/>
  <c r="H47" i="2"/>
  <c r="E47" i="2"/>
  <c r="I47" i="2" s="1"/>
  <c r="H46" i="2"/>
  <c r="E46" i="2"/>
  <c r="I46" i="2" s="1"/>
  <c r="H45" i="2"/>
  <c r="E45" i="2"/>
  <c r="I45" i="2" s="1"/>
  <c r="H44" i="2"/>
  <c r="E44" i="2"/>
  <c r="I44" i="2" s="1"/>
  <c r="I43" i="2"/>
  <c r="H43" i="2"/>
  <c r="E43" i="2"/>
  <c r="H42" i="2"/>
  <c r="I42" i="2" s="1"/>
  <c r="E42" i="2"/>
  <c r="I41" i="2"/>
  <c r="H41" i="2"/>
  <c r="E41" i="2"/>
  <c r="H40" i="2"/>
  <c r="E40" i="2"/>
  <c r="I40" i="2" s="1"/>
  <c r="H39" i="2"/>
  <c r="E39" i="2"/>
  <c r="I39" i="2" s="1"/>
  <c r="H38" i="2"/>
  <c r="I38" i="2" s="1"/>
  <c r="E38" i="2"/>
  <c r="H37" i="2"/>
  <c r="E37" i="2"/>
  <c r="I37" i="2" s="1"/>
  <c r="H36" i="2"/>
  <c r="E36" i="2"/>
  <c r="I36" i="2" s="1"/>
  <c r="I35" i="2"/>
  <c r="H35" i="2"/>
  <c r="E35" i="2"/>
  <c r="H34" i="2"/>
  <c r="I34" i="2" s="1"/>
  <c r="E34" i="2"/>
  <c r="I33" i="2"/>
  <c r="H32" i="2"/>
  <c r="I32" i="2" s="1"/>
  <c r="E32" i="2"/>
  <c r="H31" i="2"/>
  <c r="E31" i="2"/>
  <c r="I31" i="2" s="1"/>
  <c r="H30" i="2"/>
  <c r="E30" i="2"/>
  <c r="I30" i="2" s="1"/>
  <c r="I29" i="2"/>
  <c r="H29" i="2"/>
  <c r="E29" i="2"/>
  <c r="H28" i="2"/>
  <c r="I28" i="2" s="1"/>
  <c r="E28" i="2"/>
  <c r="I27" i="2"/>
  <c r="H27" i="2"/>
  <c r="E27" i="2"/>
  <c r="H26" i="2"/>
  <c r="E26" i="2"/>
  <c r="I26" i="2" s="1"/>
  <c r="H25" i="2"/>
  <c r="E25" i="2"/>
  <c r="I25" i="2" s="1"/>
  <c r="H24" i="2"/>
  <c r="I24" i="2" s="1"/>
  <c r="E24" i="2"/>
  <c r="H23" i="2"/>
  <c r="E23" i="2"/>
  <c r="I23" i="2" s="1"/>
  <c r="H22" i="2"/>
  <c r="E22" i="2"/>
  <c r="I22" i="2" s="1"/>
  <c r="I21" i="2"/>
  <c r="H21" i="2"/>
  <c r="E21" i="2"/>
  <c r="H20" i="2"/>
  <c r="I20" i="2" s="1"/>
  <c r="E20" i="2"/>
  <c r="I19" i="2"/>
  <c r="H19" i="2"/>
  <c r="E19" i="2"/>
  <c r="I18" i="2"/>
  <c r="H17" i="2"/>
  <c r="E17" i="2"/>
  <c r="I17" i="2" s="1"/>
  <c r="I16" i="2"/>
  <c r="I15" i="2"/>
  <c r="H15" i="2"/>
  <c r="E15" i="2"/>
  <c r="H14" i="2"/>
  <c r="E14" i="2"/>
  <c r="I14" i="2" s="1"/>
  <c r="H13" i="2"/>
  <c r="E13" i="2"/>
  <c r="I13" i="2" s="1"/>
  <c r="H12" i="2"/>
  <c r="I12" i="2" s="1"/>
  <c r="E12" i="2"/>
  <c r="H11" i="2"/>
  <c r="E11" i="2"/>
  <c r="I11" i="2" s="1"/>
  <c r="I10" i="2"/>
  <c r="I9" i="2"/>
  <c r="H8" i="2"/>
  <c r="I8" i="2" s="1"/>
  <c r="E8" i="2"/>
  <c r="H7" i="2"/>
  <c r="E7" i="2"/>
  <c r="I7" i="2" s="1"/>
  <c r="H6" i="2"/>
  <c r="E6" i="2"/>
  <c r="I6" i="2" s="1"/>
  <c r="I5" i="2"/>
  <c r="H5" i="2"/>
  <c r="E5" i="2"/>
  <c r="H4" i="2"/>
  <c r="I4" i="2" s="1"/>
  <c r="E4" i="2"/>
</calcChain>
</file>

<file path=xl/sharedStrings.xml><?xml version="1.0" encoding="utf-8"?>
<sst xmlns="http://schemas.openxmlformats.org/spreadsheetml/2006/main" count="2466" uniqueCount="329">
  <si>
    <r>
      <rPr>
        <b/>
        <u/>
        <sz val="11"/>
        <rFont val="Arial"/>
        <family val="2"/>
      </rPr>
      <t xml:space="preserve">Bilaga 04 - Prisbilaga, Vägsalt och dammbidningsmedel 2018
</t>
    </r>
    <r>
      <rPr>
        <sz val="11"/>
        <rFont val="Arial"/>
        <family val="2"/>
      </rPr>
      <t>Projektnummer 10379</t>
    </r>
    <r>
      <rPr>
        <b/>
        <u/>
        <sz val="11"/>
        <rFont val="Arial"/>
        <family val="2"/>
      </rPr>
      <t xml:space="preserve">
</t>
    </r>
    <r>
      <rPr>
        <b/>
        <sz val="11"/>
        <color rgb="FFFF0000"/>
        <rFont val="Arial"/>
        <family val="2"/>
      </rPr>
      <t xml:space="preserve">
</t>
    </r>
    <r>
      <rPr>
        <b/>
        <sz val="12"/>
        <rFont val="Arial"/>
        <family val="2"/>
      </rPr>
      <t>Information</t>
    </r>
    <r>
      <rPr>
        <sz val="10"/>
        <rFont val="Arial"/>
        <family val="2"/>
      </rPr>
      <t xml:space="preserve">
Priser för produkterna ska anges i svenska kronor (SEK) exklusive mervärdesskatt per geografiskt område enligt prismatrisen. Alla erbjudna priser ska inkludera samtliga kostnader, som exempelvis emballagekostnader och eventuella miljöavgifter.</t>
    </r>
    <r>
      <rPr>
        <sz val="10"/>
        <color rgb="FFFF0000"/>
        <rFont val="Arial"/>
        <family val="2"/>
      </rPr>
      <t xml:space="preserve">
</t>
    </r>
    <r>
      <rPr>
        <sz val="10"/>
        <rFont val="Arial"/>
        <family val="2"/>
      </rPr>
      <t xml:space="preserve">       
Det är möjligt att ange olika anbudspriser för olika geografiska områden. </t>
    </r>
    <r>
      <rPr>
        <sz val="10"/>
        <color rgb="FFFF0000"/>
        <rFont val="Arial"/>
        <family val="2"/>
      </rPr>
      <t xml:space="preserve">
</t>
    </r>
    <r>
      <rPr>
        <sz val="10"/>
        <rFont val="Arial"/>
        <family val="2"/>
      </rPr>
      <t xml:space="preserve">Priserna ska anges dels med pris per produktkategori, exklusive frakt (Incoterms 2010 Free Carrier (FCA) och dels med pris för frakt per produktkategori, exklusive produktpriset (Incoterms 2010 Delivered Duty Paid, DDP).
</t>
    </r>
    <r>
      <rPr>
        <u/>
        <sz val="10"/>
        <rFont val="Arial"/>
        <family val="2"/>
      </rPr>
      <t>DDP</t>
    </r>
    <r>
      <rPr>
        <sz val="10"/>
        <rFont val="Arial"/>
        <family val="2"/>
      </rPr>
      <t xml:space="preserve"> innebär att leverantören står för samtliga risker och kostnader fram till det att godset finns tillgänglig på den plats som angivits vid avropet. Beställaren ansvarar för lossning. Om det är möjligt att lossa direkt inom/i beställarens lager, ansvarar leverantören för lossningen.
</t>
    </r>
    <r>
      <rPr>
        <u/>
        <sz val="10"/>
        <rFont val="Arial"/>
        <family val="2"/>
      </rPr>
      <t>FCA</t>
    </r>
    <r>
      <rPr>
        <sz val="10"/>
        <rFont val="Arial"/>
        <family val="2"/>
      </rPr>
      <t xml:space="preserve"> innebär att leverantören levererar godset till av köparen angiven fraktare på närmaste avhämtningsställe. Leverantören är ansvarig för godsövergång och ansvarig för lastning av produkten. Upphandlande myndighet står för risker och kostnader under hela transporten till upphandlande myndighets lokaler. 
Anbud kan lämnas för ett eller flera anbudsområden. Ett anbudsområde utgörs av ett produktområde per geografiskt område, till exempel natriumklorid till Alingsås kommun. Varje anbudsområde utvärderas för sig. I det fall att ofullständiga prisuppgifter anges kommer anbudet för det aktuella anbudsområdet förkastas.
Observera att pris måste lämnas på samtliga produkter och frakt inom respektive geografiskt område. 
</t>
    </r>
    <r>
      <rPr>
        <sz val="10"/>
        <color rgb="FFFF0000"/>
        <rFont val="Arial"/>
        <family val="2"/>
      </rPr>
      <t xml:space="preserve">
</t>
    </r>
    <r>
      <rPr>
        <sz val="10"/>
        <rFont val="Arial"/>
        <family val="2"/>
      </rPr>
      <t xml:space="preserve">
Anbudsområde vintervägsalt Natriumklorid (NaCl):
(Totalt pris per ton lösvikt/bulk (NaCl) inklusive frakt *90 %) + (Totalpris per ton säck 1000 kg (NaCl) inklusive frakt *10 %)
Anbudsområde dammbindningsmedel magnesiumklorid (MgCl2)
(Totalpris per ton säck 1000 kg (MgCl2) inklusive frakt *100 %)
Anbudsområde dammbindningsmedel kalciumklorid (CaCl2)
(Totalpris per ton säck 1000 kg (CaCl2) inklusive frakt *100 %)
Anbudsområde dammbindningsmedel lignosulfonat
(Totalpris per ton lösning/bulk (lignosulfonat) inklusive frakt *100%)
</t>
    </r>
  </si>
  <si>
    <t>Produktområde Vintervägsalt, Natriumklorid</t>
  </si>
  <si>
    <t>Vintervägsalt;  Natriumklorid (NaCl)</t>
  </si>
  <si>
    <t>Vägsalt och dammbidningsmedel 2018
Projektnummer: 10379</t>
  </si>
  <si>
    <t>Geografiskt område</t>
  </si>
  <si>
    <t>TOTALT PRIS PER TON LÖSVIKT/BULK</t>
  </si>
  <si>
    <t>TOTALT PRIS PER TON SÄCK</t>
  </si>
  <si>
    <t>Totalt utvärderingspris per geografiskt område</t>
  </si>
  <si>
    <t>Ale</t>
  </si>
  <si>
    <t>Alingsås</t>
  </si>
  <si>
    <t xml:space="preserve">Alvesta </t>
  </si>
  <si>
    <t>Aneby</t>
  </si>
  <si>
    <t xml:space="preserve">Arboga </t>
  </si>
  <si>
    <t>Arjeplog</t>
  </si>
  <si>
    <t>Arvidsjaur</t>
  </si>
  <si>
    <t>Arvika</t>
  </si>
  <si>
    <t>Askersund</t>
  </si>
  <si>
    <t>Avesta</t>
  </si>
  <si>
    <t>Bengtsfors</t>
  </si>
  <si>
    <t>Berg</t>
  </si>
  <si>
    <t>Bjurholm</t>
  </si>
  <si>
    <t>Bjuv</t>
  </si>
  <si>
    <t>Boden</t>
  </si>
  <si>
    <t>Bollebygd</t>
  </si>
  <si>
    <t>Bollnäs</t>
  </si>
  <si>
    <t>Borgholm</t>
  </si>
  <si>
    <t>Borlänge</t>
  </si>
  <si>
    <t>Borås</t>
  </si>
  <si>
    <t>Botkyrka</t>
  </si>
  <si>
    <t>Boxholm</t>
  </si>
  <si>
    <t xml:space="preserve">Bromölla </t>
  </si>
  <si>
    <t>Bräcke</t>
  </si>
  <si>
    <t>Burlöv</t>
  </si>
  <si>
    <t>Båstad</t>
  </si>
  <si>
    <t>Dals-Ed</t>
  </si>
  <si>
    <t>Danderyd</t>
  </si>
  <si>
    <t>Degerfors</t>
  </si>
  <si>
    <t>Dorotea</t>
  </si>
  <si>
    <t>Eda</t>
  </si>
  <si>
    <t>Ekerö</t>
  </si>
  <si>
    <t>Eksjö</t>
  </si>
  <si>
    <t>Emmaboda</t>
  </si>
  <si>
    <t>Enköping</t>
  </si>
  <si>
    <t>Eskilstuna</t>
  </si>
  <si>
    <t>Eslöv</t>
  </si>
  <si>
    <t>Essunga</t>
  </si>
  <si>
    <t>Fagersta</t>
  </si>
  <si>
    <t>Falkenberg</t>
  </si>
  <si>
    <t>Falköping</t>
  </si>
  <si>
    <t>Falun</t>
  </si>
  <si>
    <t>Filipstad</t>
  </si>
  <si>
    <t>Finspång</t>
  </si>
  <si>
    <t>Flen</t>
  </si>
  <si>
    <t>Forshaga</t>
  </si>
  <si>
    <t>Färgelanda</t>
  </si>
  <si>
    <t>Gagnef</t>
  </si>
  <si>
    <t>Gislaved</t>
  </si>
  <si>
    <t>Gnesta</t>
  </si>
  <si>
    <t>Gnosjö</t>
  </si>
  <si>
    <t>Gotland</t>
  </si>
  <si>
    <t>Grums</t>
  </si>
  <si>
    <t>Grästorp</t>
  </si>
  <si>
    <t>Gullspång</t>
  </si>
  <si>
    <t>Gällivare</t>
  </si>
  <si>
    <t>Gävle</t>
  </si>
  <si>
    <t>Göteborg</t>
  </si>
  <si>
    <t>Götene</t>
  </si>
  <si>
    <t>Habo</t>
  </si>
  <si>
    <t>Hagfors</t>
  </si>
  <si>
    <t>Hallsberg</t>
  </si>
  <si>
    <t>Hallstahammar</t>
  </si>
  <si>
    <t>Halmstad</t>
  </si>
  <si>
    <t>Hammarö</t>
  </si>
  <si>
    <t>Haninge</t>
  </si>
  <si>
    <t>Haparanda</t>
  </si>
  <si>
    <t>Heby</t>
  </si>
  <si>
    <t>Hedemora</t>
  </si>
  <si>
    <t>Helsingborg</t>
  </si>
  <si>
    <t>Herrljunga</t>
  </si>
  <si>
    <t>Hjo</t>
  </si>
  <si>
    <t>Hofors</t>
  </si>
  <si>
    <t>Huddinge</t>
  </si>
  <si>
    <t>Hudiksvall</t>
  </si>
  <si>
    <t>Hultsfred</t>
  </si>
  <si>
    <t>Hylte</t>
  </si>
  <si>
    <t>Håbo</t>
  </si>
  <si>
    <t>Hällefors</t>
  </si>
  <si>
    <t>Härjedalen</t>
  </si>
  <si>
    <t>Härnösand</t>
  </si>
  <si>
    <t>Härryda</t>
  </si>
  <si>
    <t>Hässleholm</t>
  </si>
  <si>
    <t>Höganäs</t>
  </si>
  <si>
    <t>Högsby</t>
  </si>
  <si>
    <t>Hörby</t>
  </si>
  <si>
    <t>Höör</t>
  </si>
  <si>
    <t>Jokkmokk</t>
  </si>
  <si>
    <t>Järfälla</t>
  </si>
  <si>
    <t>Jönköping</t>
  </si>
  <si>
    <t>Kalix</t>
  </si>
  <si>
    <t>Kalmar</t>
  </si>
  <si>
    <t>Karlsborg</t>
  </si>
  <si>
    <t>Karlshamn</t>
  </si>
  <si>
    <t>Karlskoga</t>
  </si>
  <si>
    <t>Karlskrona</t>
  </si>
  <si>
    <t>Karlstad</t>
  </si>
  <si>
    <t>Katrineholm</t>
  </si>
  <si>
    <t>Kil</t>
  </si>
  <si>
    <t>Kinda</t>
  </si>
  <si>
    <t>Kiruna</t>
  </si>
  <si>
    <t>Klippan</t>
  </si>
  <si>
    <t>Knivsta</t>
  </si>
  <si>
    <t>Kramfors</t>
  </si>
  <si>
    <t>Kristianstad</t>
  </si>
  <si>
    <t>Kristinehamn</t>
  </si>
  <si>
    <t>Krokom</t>
  </si>
  <si>
    <t>Kumla</t>
  </si>
  <si>
    <t>Kungsbacka</t>
  </si>
  <si>
    <t>Kungsör</t>
  </si>
  <si>
    <t>Kungälv</t>
  </si>
  <si>
    <t>Kävlinge</t>
  </si>
  <si>
    <t>Köping</t>
  </si>
  <si>
    <t>Laholm</t>
  </si>
  <si>
    <t>Landskrona</t>
  </si>
  <si>
    <t>Laxå</t>
  </si>
  <si>
    <t>Lekeberg</t>
  </si>
  <si>
    <t>Leksand</t>
  </si>
  <si>
    <t>Lerum</t>
  </si>
  <si>
    <t>Lessebo</t>
  </si>
  <si>
    <t>Lidingö</t>
  </si>
  <si>
    <t>Lidköping</t>
  </si>
  <si>
    <t>Lilla Edet</t>
  </si>
  <si>
    <t>Lindesberg</t>
  </si>
  <si>
    <t>Linköping</t>
  </si>
  <si>
    <t>Ljungby</t>
  </si>
  <si>
    <t>Ljusdal</t>
  </si>
  <si>
    <t>Ljusnarsberg</t>
  </si>
  <si>
    <t>Lomma</t>
  </si>
  <si>
    <t>Ludvika</t>
  </si>
  <si>
    <t>Luleå</t>
  </si>
  <si>
    <t>Lund</t>
  </si>
  <si>
    <t>Lycksele</t>
  </si>
  <si>
    <t>Lysekil</t>
  </si>
  <si>
    <t>Malmö</t>
  </si>
  <si>
    <t>Malung</t>
  </si>
  <si>
    <t>Malå</t>
  </si>
  <si>
    <t>Mariestad</t>
  </si>
  <si>
    <t>Mark</t>
  </si>
  <si>
    <t xml:space="preserve">Markaryd </t>
  </si>
  <si>
    <t>Mellerud</t>
  </si>
  <si>
    <t>Mjölby</t>
  </si>
  <si>
    <t>Mora</t>
  </si>
  <si>
    <t>Motala</t>
  </si>
  <si>
    <t>Mullsjö</t>
  </si>
  <si>
    <t>Munkedal</t>
  </si>
  <si>
    <t>Munkfors</t>
  </si>
  <si>
    <t>Mölndal</t>
  </si>
  <si>
    <t>Mönsterås</t>
  </si>
  <si>
    <t>Mörbylånga</t>
  </si>
  <si>
    <t>Nacka</t>
  </si>
  <si>
    <t>Nora</t>
  </si>
  <si>
    <t>Norberg</t>
  </si>
  <si>
    <t>Nordanstig</t>
  </si>
  <si>
    <t>Nordmaling</t>
  </si>
  <si>
    <t>Norrköping</t>
  </si>
  <si>
    <t>Norrtälje</t>
  </si>
  <si>
    <t>Norsjö</t>
  </si>
  <si>
    <t>Nybro</t>
  </si>
  <si>
    <t>Nykvarn</t>
  </si>
  <si>
    <t>Nyköping</t>
  </si>
  <si>
    <t>Nynäshamn</t>
  </si>
  <si>
    <t>Nässjö</t>
  </si>
  <si>
    <t>Ockelbo</t>
  </si>
  <si>
    <t>Olofström</t>
  </si>
  <si>
    <t>Orsa</t>
  </si>
  <si>
    <t>Orust</t>
  </si>
  <si>
    <t>Osby</t>
  </si>
  <si>
    <t>Oskarshamn</t>
  </si>
  <si>
    <t>Ovanåker</t>
  </si>
  <si>
    <t>Oxelösund</t>
  </si>
  <si>
    <t>Pajala</t>
  </si>
  <si>
    <t>Partille</t>
  </si>
  <si>
    <t>Perstorp</t>
  </si>
  <si>
    <t>Piteå</t>
  </si>
  <si>
    <t>Ragunda</t>
  </si>
  <si>
    <t>Robertsfors</t>
  </si>
  <si>
    <t>Ronneby</t>
  </si>
  <si>
    <t>Rättvik</t>
  </si>
  <si>
    <t>Sala</t>
  </si>
  <si>
    <t>Salem</t>
  </si>
  <si>
    <t>Sandviken</t>
  </si>
  <si>
    <t>Sigtuna</t>
  </si>
  <si>
    <t>Simrishamn</t>
  </si>
  <si>
    <t>Sjöbo</t>
  </si>
  <si>
    <t>Skara</t>
  </si>
  <si>
    <t>Skellefteå</t>
  </si>
  <si>
    <t>Skinnskatteberg</t>
  </si>
  <si>
    <t>Skurup</t>
  </si>
  <si>
    <t>Skövde</t>
  </si>
  <si>
    <t>Smedjebacken</t>
  </si>
  <si>
    <t>Sollefteå</t>
  </si>
  <si>
    <t>Sollentuna</t>
  </si>
  <si>
    <t>Solna</t>
  </si>
  <si>
    <t>Sorsele</t>
  </si>
  <si>
    <t>Sotenäs</t>
  </si>
  <si>
    <t>Staffanstorp</t>
  </si>
  <si>
    <t>Stenungsund</t>
  </si>
  <si>
    <t>Stockholm</t>
  </si>
  <si>
    <t>Storfors</t>
  </si>
  <si>
    <t>Storuman</t>
  </si>
  <si>
    <t>Strängnäs</t>
  </si>
  <si>
    <t>Strömstad</t>
  </si>
  <si>
    <t>Strömsund</t>
  </si>
  <si>
    <t>Sundbyberg</t>
  </si>
  <si>
    <t>Sundsvall</t>
  </si>
  <si>
    <t>Sunne</t>
  </si>
  <si>
    <t>Surahammar</t>
  </si>
  <si>
    <t>Svalöv</t>
  </si>
  <si>
    <t>Svedala</t>
  </si>
  <si>
    <t>Svenljunga</t>
  </si>
  <si>
    <t>Säffle</t>
  </si>
  <si>
    <t>Säter</t>
  </si>
  <si>
    <t>Sävsjö</t>
  </si>
  <si>
    <t>Söderhamn</t>
  </si>
  <si>
    <t>Söderköping</t>
  </si>
  <si>
    <t>Södertälje</t>
  </si>
  <si>
    <t>Sölvesborg</t>
  </si>
  <si>
    <t>Tanum</t>
  </si>
  <si>
    <t>Tibro</t>
  </si>
  <si>
    <t>Tidaholm</t>
  </si>
  <si>
    <t>Tierp</t>
  </si>
  <si>
    <t>Timrå</t>
  </si>
  <si>
    <t>Tingsryd</t>
  </si>
  <si>
    <t>Tjörn</t>
  </si>
  <si>
    <t>Tomelilla</t>
  </si>
  <si>
    <t>Torsby</t>
  </si>
  <si>
    <t>Torsås</t>
  </si>
  <si>
    <t>Tranemo</t>
  </si>
  <si>
    <t>Tranås</t>
  </si>
  <si>
    <t>Trelleborg</t>
  </si>
  <si>
    <t>Trollhättan</t>
  </si>
  <si>
    <t>Trosa</t>
  </si>
  <si>
    <t>Tyresö</t>
  </si>
  <si>
    <t>Täby</t>
  </si>
  <si>
    <t>Töreboda</t>
  </si>
  <si>
    <t>Uddevalla</t>
  </si>
  <si>
    <t>Ulricehamn</t>
  </si>
  <si>
    <t>Umeå</t>
  </si>
  <si>
    <t>Upplands Väsby</t>
  </si>
  <si>
    <t>Upplands-Bro</t>
  </si>
  <si>
    <t>Uppsala</t>
  </si>
  <si>
    <t>Uppvidinge</t>
  </si>
  <si>
    <t>Vadstena</t>
  </si>
  <si>
    <t>Vaggeryd</t>
  </si>
  <si>
    <t>Valdemarsvik</t>
  </si>
  <si>
    <t>Vallentuna</t>
  </si>
  <si>
    <t>Vansbro</t>
  </si>
  <si>
    <t>Vara</t>
  </si>
  <si>
    <t>Varberg</t>
  </si>
  <si>
    <t>Vaxholm</t>
  </si>
  <si>
    <t>Vellinge</t>
  </si>
  <si>
    <t>Vetlanda</t>
  </si>
  <si>
    <t>Vilhelmina</t>
  </si>
  <si>
    <t>Vimmerby</t>
  </si>
  <si>
    <t>Vindeln</t>
  </si>
  <si>
    <t>Vingåker</t>
  </si>
  <si>
    <t>Vårgårda</t>
  </si>
  <si>
    <t>Vänersborg</t>
  </si>
  <si>
    <t>Vännäs</t>
  </si>
  <si>
    <t>Värmdö</t>
  </si>
  <si>
    <t>Värnamo</t>
  </si>
  <si>
    <t>Västervik</t>
  </si>
  <si>
    <t>Västerås</t>
  </si>
  <si>
    <t>Växjö</t>
  </si>
  <si>
    <t>Ydre</t>
  </si>
  <si>
    <t>Ystad</t>
  </si>
  <si>
    <t>Åmål</t>
  </si>
  <si>
    <t>Ånge</t>
  </si>
  <si>
    <t>Åre</t>
  </si>
  <si>
    <t>Årjäng</t>
  </si>
  <si>
    <t>Åsele</t>
  </si>
  <si>
    <t>Åstorp</t>
  </si>
  <si>
    <t>Åtvidaberg</t>
  </si>
  <si>
    <t>Älmhult</t>
  </si>
  <si>
    <t>Älvdalen</t>
  </si>
  <si>
    <t>Älvkarleby</t>
  </si>
  <si>
    <t>Älvsbyn</t>
  </si>
  <si>
    <t>Ängelholm</t>
  </si>
  <si>
    <t>Öckerö</t>
  </si>
  <si>
    <t>Ödeshög</t>
  </si>
  <si>
    <t>Örebro</t>
  </si>
  <si>
    <t>Örkelljunga</t>
  </si>
  <si>
    <t>Örnsköldsvik</t>
  </si>
  <si>
    <t>Östersund</t>
  </si>
  <si>
    <t>Österåker</t>
  </si>
  <si>
    <t>Östhammar</t>
  </si>
  <si>
    <t>Östra Göinge</t>
  </si>
  <si>
    <t>Överkalix</t>
  </si>
  <si>
    <t>Övertorneå</t>
  </si>
  <si>
    <t>Produktområde Dammbindningsmedel, Magnesiumklorid</t>
  </si>
  <si>
    <t>Sommarvägsalt: Magnesiumklorid (MgCl2)</t>
  </si>
  <si>
    <t xml:space="preserve">Geografiskt område </t>
  </si>
  <si>
    <r>
      <t xml:space="preserve">Magnesiumklorid (MgCl2), säck 1000 kg (poster om 30-36 ton per bil + släp), med lyftöglor exkl. frakt.
</t>
    </r>
    <r>
      <rPr>
        <b/>
        <i/>
        <sz val="10"/>
        <rFont val="Arial"/>
        <family val="2"/>
      </rPr>
      <t xml:space="preserve">Ange pris </t>
    </r>
    <r>
      <rPr>
        <b/>
        <i/>
        <u/>
        <sz val="10"/>
        <rFont val="Arial"/>
        <family val="2"/>
      </rPr>
      <t>per ton</t>
    </r>
  </si>
  <si>
    <r>
      <t xml:space="preserve">Fraktkostnaden (frakt </t>
    </r>
    <r>
      <rPr>
        <b/>
        <u/>
        <sz val="10"/>
        <rFont val="Arial"/>
        <family val="2"/>
      </rPr>
      <t>exklusive produktpris</t>
    </r>
    <r>
      <rPr>
        <b/>
        <sz val="10"/>
        <rFont val="Arial"/>
        <family val="2"/>
      </rPr>
      <t xml:space="preserve"> vid Delivered Duty Paid enligt Incoterms)                                                        </t>
    </r>
    <r>
      <rPr>
        <b/>
        <i/>
        <sz val="10"/>
        <rFont val="Arial"/>
        <family val="2"/>
      </rPr>
      <t>Ange fraktpris</t>
    </r>
    <r>
      <rPr>
        <b/>
        <i/>
        <u/>
        <sz val="10"/>
        <rFont val="Arial"/>
        <family val="2"/>
      </rPr>
      <t>per ton</t>
    </r>
    <r>
      <rPr>
        <b/>
        <i/>
        <sz val="10"/>
        <rFont val="Arial"/>
        <family val="2"/>
      </rPr>
      <t>vid leverans om 30-36 ton</t>
    </r>
    <r>
      <rPr>
        <b/>
        <sz val="10"/>
        <rFont val="Arial"/>
        <family val="2"/>
      </rPr>
      <t xml:space="preserve">
</t>
    </r>
  </si>
  <si>
    <t>Produktområde Dammbindningsmedel, Kalciumklorid</t>
  </si>
  <si>
    <t>Sommarvägsalt: Kalciumklorid (CaCl2).</t>
  </si>
  <si>
    <t>Tetra Chemicals</t>
  </si>
  <si>
    <t>Kalciumklorid</t>
  </si>
  <si>
    <t>Rangordnad 1:</t>
  </si>
  <si>
    <t>Rangordnad 2:</t>
  </si>
  <si>
    <t>Hanson &amp; Möhring</t>
  </si>
  <si>
    <t xml:space="preserve">Tetra Chemicals </t>
  </si>
  <si>
    <t>Produktområde Dammbidningsmedel. Lignosulfonat</t>
  </si>
  <si>
    <t xml:space="preserve">Sommarvägsalt: Kalciumklorid (CaCl2). </t>
  </si>
  <si>
    <t>Miljövision</t>
  </si>
  <si>
    <t>MLT</t>
  </si>
  <si>
    <t>Cija Tank</t>
  </si>
  <si>
    <t>Cleanpipe</t>
  </si>
  <si>
    <t xml:space="preserve">Maserfrakt </t>
  </si>
  <si>
    <t>Lignosulfonat - rangordnad 1 och 2</t>
  </si>
  <si>
    <r>
      <t xml:space="preserve">Lösvikt/bulk (poster om 30-36 ton per bil + släp), exkl. frakt.
</t>
    </r>
    <r>
      <rPr>
        <b/>
        <i/>
        <sz val="10"/>
        <rFont val="Calibri"/>
        <family val="2"/>
        <scheme val="minor"/>
      </rPr>
      <t xml:space="preserve">Ange pris </t>
    </r>
    <r>
      <rPr>
        <b/>
        <i/>
        <u/>
        <sz val="10"/>
        <rFont val="Calibri"/>
        <family val="2"/>
        <scheme val="minor"/>
      </rPr>
      <t>per ton</t>
    </r>
  </si>
  <si>
    <r>
      <t xml:space="preserve">Fraktkostnad lösvikt/bulk (vid Delivered Duty Paid enligt Incoterms) 
</t>
    </r>
    <r>
      <rPr>
        <b/>
        <i/>
        <sz val="10"/>
        <rFont val="Calibri"/>
        <family val="2"/>
        <scheme val="minor"/>
      </rPr>
      <t xml:space="preserve">Ange fraktpris </t>
    </r>
    <r>
      <rPr>
        <b/>
        <i/>
        <u/>
        <sz val="10"/>
        <rFont val="Calibri"/>
        <family val="2"/>
        <scheme val="minor"/>
      </rPr>
      <t>per ton</t>
    </r>
    <r>
      <rPr>
        <b/>
        <i/>
        <sz val="10"/>
        <rFont val="Calibri"/>
        <family val="2"/>
        <scheme val="minor"/>
      </rPr>
      <t xml:space="preserve"> vid leverans om 30-36 ton</t>
    </r>
  </si>
  <si>
    <r>
      <t xml:space="preserve">Säck 1 000 kg (poster om 30-36 ton per bil + släp) med lyftöglor, exkl. frakt.
</t>
    </r>
    <r>
      <rPr>
        <b/>
        <i/>
        <sz val="10"/>
        <rFont val="Calibri"/>
        <family val="2"/>
        <scheme val="minor"/>
      </rPr>
      <t xml:space="preserve">Ange pris </t>
    </r>
    <r>
      <rPr>
        <b/>
        <i/>
        <u/>
        <sz val="10"/>
        <rFont val="Calibri"/>
        <family val="2"/>
        <scheme val="minor"/>
      </rPr>
      <t>per ton</t>
    </r>
  </si>
  <si>
    <r>
      <t xml:space="preserve">Fraktkostnaden (vid Delivered Duty Paid enligt Incoterms) 
</t>
    </r>
    <r>
      <rPr>
        <b/>
        <i/>
        <sz val="10"/>
        <rFont val="Calibri"/>
        <family val="2"/>
        <scheme val="minor"/>
      </rPr>
      <t xml:space="preserve">Ange fraktpris </t>
    </r>
    <r>
      <rPr>
        <b/>
        <i/>
        <u/>
        <sz val="10"/>
        <rFont val="Calibri"/>
        <family val="2"/>
        <scheme val="minor"/>
      </rPr>
      <t>per ton</t>
    </r>
    <r>
      <rPr>
        <b/>
        <i/>
        <sz val="10"/>
        <rFont val="Calibri"/>
        <family val="2"/>
        <scheme val="minor"/>
      </rPr>
      <t xml:space="preserve"> vid leverans om 30-36 ton</t>
    </r>
  </si>
  <si>
    <r>
      <t xml:space="preserve">Kalciumklorid (CaCl2), säck  1000 kg (poster om 30-36 ton per bil + släp), med lyftmöjlighet, exkl. frakt.
</t>
    </r>
    <r>
      <rPr>
        <b/>
        <i/>
        <sz val="10"/>
        <rFont val="Calibri"/>
        <family val="2"/>
        <scheme val="minor"/>
      </rPr>
      <t xml:space="preserve">Ange pris </t>
    </r>
    <r>
      <rPr>
        <b/>
        <i/>
        <u/>
        <sz val="10"/>
        <rFont val="Calibri"/>
        <family val="2"/>
        <scheme val="minor"/>
      </rPr>
      <t>per ton</t>
    </r>
  </si>
  <si>
    <r>
      <t xml:space="preserve">Fraktkostnaden (frakt </t>
    </r>
    <r>
      <rPr>
        <b/>
        <u/>
        <sz val="10"/>
        <rFont val="Calibri"/>
        <family val="2"/>
        <scheme val="minor"/>
      </rPr>
      <t>exklusive produktpris</t>
    </r>
    <r>
      <rPr>
        <b/>
        <sz val="10"/>
        <rFont val="Calibri"/>
        <family val="2"/>
        <scheme val="minor"/>
      </rPr>
      <t xml:space="preserve"> vid Delivered Duty Paid enligt Incoterms) 
</t>
    </r>
    <r>
      <rPr>
        <b/>
        <i/>
        <sz val="10"/>
        <rFont val="Calibri"/>
        <family val="2"/>
        <scheme val="minor"/>
      </rPr>
      <t xml:space="preserve">Ange fraktpris </t>
    </r>
    <r>
      <rPr>
        <b/>
        <i/>
        <u/>
        <sz val="10"/>
        <rFont val="Calibri"/>
        <family val="2"/>
        <scheme val="minor"/>
      </rPr>
      <t>per ton</t>
    </r>
    <r>
      <rPr>
        <b/>
        <i/>
        <sz val="10"/>
        <rFont val="Calibri"/>
        <family val="2"/>
        <scheme val="minor"/>
      </rPr>
      <t xml:space="preserve"> vid leverans om 30-36 ton</t>
    </r>
  </si>
  <si>
    <r>
      <t xml:space="preserve">Lösvikt/bulk (poster om  30-36 ton per bil + släp), exkl. frakt.
</t>
    </r>
    <r>
      <rPr>
        <b/>
        <i/>
        <sz val="10"/>
        <rFont val="Calibri"/>
        <family val="2"/>
        <scheme val="minor"/>
      </rPr>
      <t xml:space="preserve">Ange pris </t>
    </r>
    <r>
      <rPr>
        <b/>
        <i/>
        <u/>
        <sz val="10"/>
        <rFont val="Calibri"/>
        <family val="2"/>
        <scheme val="minor"/>
      </rPr>
      <t>per ton</t>
    </r>
  </si>
  <si>
    <r>
      <t xml:space="preserve">Fraktkostnad lösning/bulk (vid Delivered Duty Paid enligt Incoterms) 
</t>
    </r>
    <r>
      <rPr>
        <b/>
        <i/>
        <sz val="10"/>
        <rFont val="Calibri"/>
        <family val="2"/>
        <scheme val="minor"/>
      </rPr>
      <t>Ange fraktpris</t>
    </r>
    <r>
      <rPr>
        <b/>
        <i/>
        <u/>
        <sz val="10"/>
        <rFont val="Calibri"/>
        <family val="2"/>
        <scheme val="minor"/>
      </rPr>
      <t>per ton</t>
    </r>
    <r>
      <rPr>
        <b/>
        <i/>
        <sz val="10"/>
        <rFont val="Calibri"/>
        <family val="2"/>
        <scheme val="minor"/>
      </rPr>
      <t xml:space="preserve"> vid leverans om 30-32 ton</t>
    </r>
  </si>
  <si>
    <t>Salinity AB</t>
  </si>
  <si>
    <t>Hanson &amp; Möhring/Salinity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</si>
</sst>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r&quot;_-;\-* #,##0.00\ &quot;kr&quot;_-;_-* &quot;-&quot;??\ &quot;kr&quot;_-;_-@_-"/>
    <numFmt numFmtId="164" formatCode="_-* #,##0.00\ [$kr-41D]_-;\-* #,##0.00\ [$kr-41D]_-;_-* &quot;-&quot;??\ [$kr-41D]_-;_-@_-"/>
    <numFmt numFmtId="165" formatCode="_-* #,##0\ [$kr-41D]_-;\-* #,##0\ [$kr-41D]_-;_-* &quot;-&quot;??\ [$kr-41D]_-;_-@_-"/>
    <numFmt numFmtId="166" formatCode="_-* #,##0\ &quot;kr&quot;_-;\-* #,##0\ &quot;kr&quot;_-;_-* &quot;-&quot;??\ &quot;kr&quot;_-;_-@_-"/>
  </numFmts>
  <fonts count="31" x14ac:knownFonts="1">
    <font>
      <sz val="11"/>
      <color theme="1"/>
      <name val="Calibri"/>
      <family val="2"/>
      <scheme val="minor"/>
    </font>
    <font>
      <b/>
      <sz val="13"/>
      <color theme="3"/>
      <name val="Calibri"/>
      <family val="2"/>
      <scheme val="minor"/>
    </font>
    <font>
      <sz val="10"/>
      <name val="Arial"/>
      <family val="2"/>
    </font>
    <font>
      <b/>
      <u/>
      <sz val="11"/>
      <name val="Arial"/>
      <family val="2"/>
    </font>
    <font>
      <sz val="11"/>
      <name val="Arial"/>
      <family val="2"/>
    </font>
    <font>
      <b/>
      <sz val="11"/>
      <color rgb="FFFF0000"/>
      <name val="Arial"/>
      <family val="2"/>
    </font>
    <font>
      <b/>
      <sz val="12"/>
      <name val="Arial"/>
      <family val="2"/>
    </font>
    <font>
      <sz val="10"/>
      <color rgb="FFFF0000"/>
      <name val="Arial"/>
      <family val="2"/>
    </font>
    <font>
      <u/>
      <sz val="10"/>
      <name val="Arial"/>
      <family val="2"/>
    </font>
    <font>
      <b/>
      <sz val="10"/>
      <name val="Arial"/>
      <family val="2"/>
    </font>
    <font>
      <b/>
      <i/>
      <sz val="10"/>
      <name val="Arial"/>
      <family val="2"/>
    </font>
    <font>
      <b/>
      <i/>
      <u/>
      <sz val="10"/>
      <name val="Arial"/>
      <family val="2"/>
    </font>
    <font>
      <b/>
      <sz val="10"/>
      <color theme="1"/>
      <name val="Arial"/>
      <family val="2"/>
    </font>
    <font>
      <b/>
      <sz val="10"/>
      <color indexed="63"/>
      <name val="Verdana"/>
      <family val="2"/>
    </font>
    <font>
      <u/>
      <sz val="11"/>
      <color indexed="12"/>
      <name val="Calibri"/>
      <family val="2"/>
    </font>
    <font>
      <u/>
      <sz val="10"/>
      <color indexed="12"/>
      <name val="Calibri"/>
      <family val="2"/>
    </font>
    <font>
      <b/>
      <u/>
      <sz val="10"/>
      <name val="Arial"/>
      <family val="2"/>
    </font>
    <font>
      <sz val="11"/>
      <color indexed="8"/>
      <name val="Calibri"/>
      <family val="2"/>
      <charset val="1"/>
    </font>
    <font>
      <sz val="11"/>
      <color theme="1"/>
      <name val="Calibri"/>
      <family val="2"/>
      <scheme val="minor"/>
    </font>
    <font>
      <b/>
      <sz val="12"/>
      <name val="Calibri"/>
      <family val="2"/>
      <scheme val="minor"/>
    </font>
    <font>
      <sz val="10"/>
      <name val="Calibri"/>
      <family val="2"/>
      <scheme val="minor"/>
    </font>
    <font>
      <b/>
      <sz val="10"/>
      <name val="Calibri"/>
      <family val="2"/>
      <scheme val="minor"/>
    </font>
    <font>
      <b/>
      <i/>
      <sz val="10"/>
      <name val="Calibri"/>
      <family val="2"/>
      <scheme val="minor"/>
    </font>
    <font>
      <b/>
      <i/>
      <u/>
      <sz val="10"/>
      <name val="Calibri"/>
      <family val="2"/>
      <scheme val="minor"/>
    </font>
    <font>
      <b/>
      <sz val="10"/>
      <color theme="1"/>
      <name val="Calibri"/>
      <family val="2"/>
      <scheme val="minor"/>
    </font>
    <font>
      <b/>
      <sz val="10"/>
      <color indexed="63"/>
      <name val="Calibri"/>
      <family val="2"/>
      <scheme val="minor"/>
    </font>
    <font>
      <u/>
      <sz val="10"/>
      <color indexed="12"/>
      <name val="Calibri"/>
      <family val="2"/>
      <scheme val="minor"/>
    </font>
    <font>
      <b/>
      <sz val="11"/>
      <name val="Calibri"/>
      <family val="2"/>
      <scheme val="minor"/>
    </font>
    <font>
      <b/>
      <u/>
      <sz val="10"/>
      <name val="Calibri"/>
      <family val="2"/>
      <scheme val="minor"/>
    </font>
    <font>
      <b/>
      <sz val="18"/>
      <name val="Calibri"/>
      <family val="2"/>
      <scheme val="minor"/>
    </font>
    <font>
      <sz val="18"/>
      <color theme="1"/>
      <name val="Calibri"/>
      <family val="2"/>
      <scheme val="minor"/>
    </font>
  </fonts>
  <fills count="15">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rgb="FF00CC66"/>
        <bgColor indexed="64"/>
      </patternFill>
    </fill>
    <fill>
      <patternFill patternType="solid">
        <fgColor theme="5" tint="0.39997558519241921"/>
        <bgColor indexed="64"/>
      </patternFill>
    </fill>
    <fill>
      <patternFill patternType="solid">
        <fgColor rgb="FFFFC000"/>
        <bgColor indexed="64"/>
      </patternFill>
    </fill>
    <fill>
      <patternFill patternType="solid">
        <fgColor indexed="2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1" tint="0.34998626667073579"/>
        <bgColor indexed="64"/>
      </patternFill>
    </fill>
    <fill>
      <patternFill patternType="solid">
        <fgColor indexed="22"/>
        <bgColor indexed="31"/>
      </patternFill>
    </fill>
    <fill>
      <patternFill patternType="solid">
        <fgColor rgb="FF00B050"/>
        <bgColor indexed="64"/>
      </patternFill>
    </fill>
    <fill>
      <patternFill patternType="solid">
        <fgColor theme="0" tint="-0.249977111117893"/>
        <bgColor indexed="64"/>
      </patternFill>
    </fill>
  </fills>
  <borders count="20">
    <border>
      <left/>
      <right/>
      <top/>
      <bottom/>
      <diagonal/>
    </border>
    <border>
      <left/>
      <right/>
      <top/>
      <bottom style="thick">
        <color theme="4"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medium">
        <color indexed="8"/>
      </top>
      <bottom style="medium">
        <color indexed="8"/>
      </bottom>
      <diagonal/>
    </border>
  </borders>
  <cellStyleXfs count="6">
    <xf numFmtId="0" fontId="0" fillId="0" borderId="0"/>
    <xf numFmtId="0" fontId="1" fillId="0" borderId="1" applyNumberFormat="0" applyFill="0" applyAlignment="0" applyProtection="0"/>
    <xf numFmtId="0" fontId="14" fillId="0" borderId="0" applyNumberFormat="0" applyFill="0" applyBorder="0" applyAlignment="0" applyProtection="0">
      <alignment vertical="top"/>
      <protection locked="0"/>
    </xf>
    <xf numFmtId="0" fontId="2" fillId="0" borderId="0"/>
    <xf numFmtId="0" fontId="17" fillId="0" borderId="0"/>
    <xf numFmtId="44" fontId="18" fillId="0" borderId="0" applyFont="0" applyFill="0" applyBorder="0" applyAlignment="0" applyProtection="0"/>
  </cellStyleXfs>
  <cellXfs count="143">
    <xf numFmtId="0" fontId="0" fillId="0" borderId="0" xfId="0"/>
    <xf numFmtId="0" fontId="9" fillId="2" borderId="8" xfId="0" applyFont="1" applyFill="1" applyBorder="1" applyAlignment="1">
      <alignment horizontal="left" vertical="top" wrapText="1"/>
    </xf>
    <xf numFmtId="0" fontId="2" fillId="2" borderId="9" xfId="2" applyFont="1" applyFill="1" applyBorder="1" applyAlignment="1" applyProtection="1">
      <alignment horizontal="left" wrapText="1"/>
    </xf>
    <xf numFmtId="0" fontId="2" fillId="2" borderId="5" xfId="3" applyFont="1" applyFill="1" applyBorder="1" applyAlignment="1">
      <alignment horizontal="left" wrapText="1"/>
    </xf>
    <xf numFmtId="0" fontId="2" fillId="2" borderId="0" xfId="3" applyFont="1" applyFill="1" applyBorder="1" applyAlignment="1">
      <alignment horizontal="left" wrapText="1"/>
    </xf>
    <xf numFmtId="0" fontId="9" fillId="2" borderId="9" xfId="3" applyFont="1" applyFill="1" applyBorder="1" applyAlignment="1">
      <alignment horizontal="left" wrapText="1"/>
    </xf>
    <xf numFmtId="0" fontId="9" fillId="8" borderId="9" xfId="3" applyFont="1" applyFill="1" applyBorder="1" applyAlignment="1">
      <alignment vertical="top" wrapText="1"/>
    </xf>
    <xf numFmtId="0" fontId="12" fillId="5" borderId="8" xfId="3" applyFont="1" applyFill="1" applyBorder="1" applyAlignment="1">
      <alignment vertical="top" wrapText="1"/>
    </xf>
    <xf numFmtId="0" fontId="13" fillId="7" borderId="2" xfId="3" applyFont="1" applyFill="1" applyBorder="1" applyAlignment="1">
      <alignment horizontal="left" vertical="top" wrapText="1"/>
    </xf>
    <xf numFmtId="0" fontId="2" fillId="0" borderId="12" xfId="3" applyFont="1" applyBorder="1" applyAlignment="1" applyProtection="1">
      <alignment horizontal="center"/>
      <protection locked="0"/>
    </xf>
    <xf numFmtId="0" fontId="2" fillId="0" borderId="14" xfId="3" applyFont="1" applyBorder="1" applyAlignment="1" applyProtection="1">
      <alignment horizontal="center"/>
      <protection locked="0"/>
    </xf>
    <xf numFmtId="0" fontId="9" fillId="5" borderId="15" xfId="3" applyFont="1" applyFill="1" applyBorder="1" applyAlignment="1">
      <alignment horizontal="center"/>
    </xf>
    <xf numFmtId="0" fontId="9" fillId="7" borderId="11" xfId="3" applyFont="1" applyFill="1" applyBorder="1" applyAlignment="1">
      <alignment horizontal="left" vertical="top" wrapText="1"/>
    </xf>
    <xf numFmtId="49" fontId="2" fillId="7" borderId="11" xfId="3" applyNumberFormat="1" applyFont="1" applyFill="1" applyBorder="1" applyAlignment="1">
      <alignment horizontal="left" vertical="top" wrapText="1"/>
    </xf>
    <xf numFmtId="0" fontId="2" fillId="7" borderId="11" xfId="3" applyFont="1" applyFill="1" applyBorder="1" applyAlignment="1">
      <alignment horizontal="left" vertical="top" wrapText="1"/>
    </xf>
    <xf numFmtId="49" fontId="9" fillId="7" borderId="11" xfId="3" applyNumberFormat="1" applyFont="1" applyFill="1" applyBorder="1" applyAlignment="1">
      <alignment horizontal="left" vertical="top" wrapText="1"/>
    </xf>
    <xf numFmtId="0" fontId="13" fillId="7" borderId="11" xfId="3" applyFont="1" applyFill="1" applyBorder="1" applyAlignment="1">
      <alignment horizontal="left" vertical="top" wrapText="1"/>
    </xf>
    <xf numFmtId="0" fontId="9" fillId="7" borderId="16" xfId="3" applyFont="1" applyFill="1" applyBorder="1" applyAlignment="1">
      <alignment horizontal="left" vertical="top" wrapText="1"/>
    </xf>
    <xf numFmtId="0" fontId="9" fillId="7" borderId="0" xfId="3" applyFont="1" applyFill="1" applyAlignment="1">
      <alignment horizontal="left" vertical="top" wrapText="1"/>
    </xf>
    <xf numFmtId="0" fontId="15" fillId="7" borderId="0" xfId="2" applyFont="1" applyFill="1" applyAlignment="1" applyProtection="1">
      <alignment horizontal="right" wrapText="1"/>
    </xf>
    <xf numFmtId="0" fontId="15" fillId="7" borderId="0" xfId="2" applyFont="1" applyFill="1" applyBorder="1" applyAlignment="1" applyProtection="1">
      <alignment wrapText="1"/>
    </xf>
    <xf numFmtId="0" fontId="2" fillId="7" borderId="0" xfId="3" applyFont="1" applyFill="1" applyBorder="1"/>
    <xf numFmtId="0" fontId="2" fillId="7" borderId="0" xfId="3" applyFont="1" applyFill="1" applyAlignment="1">
      <alignment horizontal="right"/>
    </xf>
    <xf numFmtId="0" fontId="2" fillId="7" borderId="0" xfId="3" applyFont="1" applyFill="1"/>
    <xf numFmtId="0" fontId="2" fillId="0" borderId="0" xfId="3"/>
    <xf numFmtId="0" fontId="19" fillId="2" borderId="2" xfId="0" applyFont="1" applyFill="1" applyBorder="1"/>
    <xf numFmtId="0" fontId="19" fillId="2" borderId="3" xfId="0" applyFont="1" applyFill="1" applyBorder="1"/>
    <xf numFmtId="0" fontId="20" fillId="2" borderId="3" xfId="0" applyFont="1" applyFill="1" applyBorder="1"/>
    <xf numFmtId="0" fontId="20" fillId="2" borderId="4" xfId="0" applyFont="1" applyFill="1" applyBorder="1"/>
    <xf numFmtId="0" fontId="20" fillId="2" borderId="0" xfId="0" applyFont="1" applyFill="1"/>
    <xf numFmtId="0" fontId="0" fillId="0" borderId="0" xfId="0" applyFont="1"/>
    <xf numFmtId="0" fontId="20" fillId="2" borderId="7" xfId="0" applyFont="1" applyFill="1" applyBorder="1"/>
    <xf numFmtId="0" fontId="21" fillId="2" borderId="8" xfId="0" applyFont="1" applyFill="1" applyBorder="1" applyAlignment="1">
      <alignment horizontal="left" vertical="top" wrapText="1"/>
    </xf>
    <xf numFmtId="0" fontId="21" fillId="2" borderId="9" xfId="0" applyFont="1" applyFill="1" applyBorder="1" applyAlignment="1">
      <alignment horizontal="left" wrapText="1"/>
    </xf>
    <xf numFmtId="0" fontId="21" fillId="3" borderId="10" xfId="0" applyFont="1" applyFill="1" applyBorder="1" applyAlignment="1">
      <alignment vertical="top" wrapText="1"/>
    </xf>
    <xf numFmtId="0" fontId="21" fillId="4" borderId="10" xfId="0" applyFont="1" applyFill="1" applyBorder="1" applyAlignment="1">
      <alignment vertical="top" wrapText="1"/>
    </xf>
    <xf numFmtId="0" fontId="24" fillId="5" borderId="10" xfId="0" applyFont="1" applyFill="1" applyBorder="1" applyAlignment="1">
      <alignment vertical="top" wrapText="1"/>
    </xf>
    <xf numFmtId="0" fontId="25" fillId="2" borderId="11" xfId="0" applyFont="1" applyFill="1" applyBorder="1" applyAlignment="1">
      <alignment horizontal="left" vertical="top" wrapText="1"/>
    </xf>
    <xf numFmtId="0" fontId="20" fillId="2" borderId="9" xfId="0" applyFont="1" applyFill="1" applyBorder="1" applyAlignment="1">
      <alignment horizontal="left"/>
    </xf>
    <xf numFmtId="164" fontId="21" fillId="5" borderId="13" xfId="0" applyNumberFormat="1" applyFont="1" applyFill="1" applyBorder="1" applyAlignment="1">
      <alignment horizontal="center"/>
    </xf>
    <xf numFmtId="0" fontId="21" fillId="2" borderId="11" xfId="0" applyFont="1" applyFill="1" applyBorder="1" applyAlignment="1">
      <alignment horizontal="left" vertical="top" wrapText="1"/>
    </xf>
    <xf numFmtId="0" fontId="20" fillId="2" borderId="9" xfId="2" applyFont="1" applyFill="1" applyBorder="1" applyAlignment="1" applyProtection="1">
      <alignment horizontal="left" wrapText="1"/>
    </xf>
    <xf numFmtId="164" fontId="21" fillId="10" borderId="13" xfId="0" applyNumberFormat="1" applyFont="1" applyFill="1" applyBorder="1" applyAlignment="1">
      <alignment horizontal="center"/>
    </xf>
    <xf numFmtId="0" fontId="20" fillId="2" borderId="11" xfId="0" applyFont="1" applyFill="1" applyBorder="1" applyAlignment="1">
      <alignment horizontal="left" vertical="top" wrapText="1"/>
    </xf>
    <xf numFmtId="0" fontId="20" fillId="10" borderId="12" xfId="0" applyFont="1" applyFill="1" applyBorder="1" applyAlignment="1" applyProtection="1">
      <alignment horizontal="center"/>
      <protection locked="0"/>
    </xf>
    <xf numFmtId="1" fontId="20" fillId="10" borderId="12" xfId="0" applyNumberFormat="1" applyFont="1" applyFill="1" applyBorder="1" applyAlignment="1" applyProtection="1">
      <alignment horizontal="center"/>
      <protection locked="0"/>
    </xf>
    <xf numFmtId="0" fontId="20" fillId="10" borderId="12" xfId="0" applyFont="1" applyFill="1" applyBorder="1" applyAlignment="1" applyProtection="1">
      <alignment horizontal="center"/>
    </xf>
    <xf numFmtId="0" fontId="21" fillId="10" borderId="13" xfId="0" applyFont="1" applyFill="1" applyBorder="1" applyAlignment="1">
      <alignment horizontal="center"/>
    </xf>
    <xf numFmtId="0" fontId="20" fillId="2" borderId="5" xfId="0" applyFont="1" applyFill="1" applyBorder="1" applyAlignment="1">
      <alignment horizontal="left" vertical="top" wrapText="1"/>
    </xf>
    <xf numFmtId="0" fontId="21" fillId="2" borderId="0" xfId="0" applyFont="1" applyFill="1" applyAlignment="1">
      <alignment horizontal="left" vertical="top" wrapText="1"/>
    </xf>
    <xf numFmtId="0" fontId="26" fillId="2" borderId="0" xfId="2" applyFont="1" applyFill="1" applyAlignment="1" applyProtection="1">
      <alignment horizontal="right" wrapText="1"/>
    </xf>
    <xf numFmtId="0" fontId="26" fillId="2" borderId="0" xfId="2" applyFont="1" applyFill="1" applyBorder="1" applyAlignment="1" applyProtection="1">
      <alignment wrapText="1"/>
    </xf>
    <xf numFmtId="0" fontId="20" fillId="2" borderId="0" xfId="0" applyFont="1" applyFill="1" applyBorder="1"/>
    <xf numFmtId="0" fontId="20" fillId="2" borderId="0" xfId="0" applyFont="1" applyFill="1" applyAlignment="1">
      <alignment horizontal="right"/>
    </xf>
    <xf numFmtId="0" fontId="21" fillId="0" borderId="0" xfId="0" applyFont="1" applyAlignment="1">
      <alignment horizontal="left" vertical="top" wrapText="1"/>
    </xf>
    <xf numFmtId="0" fontId="20" fillId="0" borderId="0" xfId="0" applyFont="1" applyAlignment="1">
      <alignment horizontal="right"/>
    </xf>
    <xf numFmtId="0" fontId="20" fillId="0" borderId="0" xfId="0" applyFont="1"/>
    <xf numFmtId="0" fontId="20" fillId="0" borderId="0" xfId="0" applyFont="1" applyFill="1"/>
    <xf numFmtId="0" fontId="20" fillId="7" borderId="0" xfId="0" applyFont="1" applyFill="1"/>
    <xf numFmtId="165" fontId="20" fillId="0" borderId="12" xfId="0" applyNumberFormat="1" applyFont="1" applyBorder="1" applyAlignment="1" applyProtection="1">
      <alignment horizontal="center"/>
      <protection locked="0"/>
    </xf>
    <xf numFmtId="165" fontId="20" fillId="6" borderId="12" xfId="0" applyNumberFormat="1" applyFont="1" applyFill="1" applyBorder="1" applyAlignment="1" applyProtection="1">
      <alignment horizontal="center"/>
      <protection locked="0"/>
    </xf>
    <xf numFmtId="165" fontId="20" fillId="2" borderId="12" xfId="0" applyNumberFormat="1" applyFont="1" applyFill="1" applyBorder="1" applyAlignment="1" applyProtection="1">
      <alignment horizontal="center"/>
    </xf>
    <xf numFmtId="165" fontId="20" fillId="10" borderId="12" xfId="0" applyNumberFormat="1" applyFont="1" applyFill="1" applyBorder="1" applyAlignment="1" applyProtection="1">
      <alignment horizontal="center"/>
      <protection locked="0"/>
    </xf>
    <xf numFmtId="165" fontId="20" fillId="10" borderId="12" xfId="0" applyNumberFormat="1" applyFont="1" applyFill="1" applyBorder="1" applyAlignment="1" applyProtection="1">
      <alignment horizontal="center"/>
    </xf>
    <xf numFmtId="0" fontId="21" fillId="3" borderId="10" xfId="0" applyFont="1" applyFill="1" applyBorder="1" applyAlignment="1">
      <alignment horizontal="center" vertical="top" wrapText="1"/>
    </xf>
    <xf numFmtId="0" fontId="21" fillId="4" borderId="10" xfId="0" applyFont="1" applyFill="1" applyBorder="1" applyAlignment="1">
      <alignment horizontal="center" vertical="top" wrapText="1"/>
    </xf>
    <xf numFmtId="0" fontId="0" fillId="11" borderId="0" xfId="0" applyFont="1" applyFill="1"/>
    <xf numFmtId="0" fontId="1" fillId="0" borderId="1" xfId="1" applyFont="1"/>
    <xf numFmtId="0" fontId="20" fillId="2" borderId="5" xfId="3" applyFont="1" applyFill="1" applyBorder="1" applyAlignment="1">
      <alignment horizontal="left" wrapText="1"/>
    </xf>
    <xf numFmtId="0" fontId="20" fillId="2" borderId="0" xfId="3" applyFont="1" applyFill="1" applyBorder="1" applyAlignment="1">
      <alignment horizontal="left" wrapText="1"/>
    </xf>
    <xf numFmtId="0" fontId="27" fillId="0" borderId="0" xfId="3" applyFont="1"/>
    <xf numFmtId="0" fontId="21" fillId="2" borderId="9" xfId="3" applyFont="1" applyFill="1" applyBorder="1" applyAlignment="1">
      <alignment horizontal="left" wrapText="1"/>
    </xf>
    <xf numFmtId="0" fontId="21" fillId="9" borderId="10" xfId="3" applyFont="1" applyFill="1" applyBorder="1" applyAlignment="1">
      <alignment vertical="top" wrapText="1"/>
    </xf>
    <xf numFmtId="0" fontId="21" fillId="9" borderId="9" xfId="3" applyFont="1" applyFill="1" applyBorder="1" applyAlignment="1">
      <alignment vertical="top" wrapText="1"/>
    </xf>
    <xf numFmtId="0" fontId="24" fillId="5" borderId="8" xfId="3" applyFont="1" applyFill="1" applyBorder="1" applyAlignment="1">
      <alignment vertical="top" wrapText="1"/>
    </xf>
    <xf numFmtId="0" fontId="20" fillId="0" borderId="0" xfId="3" applyFont="1"/>
    <xf numFmtId="0" fontId="25" fillId="7" borderId="2" xfId="3" applyFont="1" applyFill="1" applyBorder="1" applyAlignment="1">
      <alignment horizontal="left" vertical="top" wrapText="1"/>
    </xf>
    <xf numFmtId="166" fontId="20" fillId="0" borderId="9" xfId="5" applyNumberFormat="1" applyFont="1" applyBorder="1" applyAlignment="1" applyProtection="1">
      <alignment horizontal="center"/>
      <protection locked="0"/>
    </xf>
    <xf numFmtId="166" fontId="20" fillId="0" borderId="14" xfId="5" applyNumberFormat="1" applyFont="1" applyBorder="1" applyAlignment="1" applyProtection="1">
      <alignment horizontal="center"/>
      <protection locked="0"/>
    </xf>
    <xf numFmtId="166" fontId="21" fillId="4" borderId="15" xfId="5" applyNumberFormat="1" applyFont="1" applyFill="1" applyBorder="1" applyAlignment="1">
      <alignment horizontal="center"/>
    </xf>
    <xf numFmtId="0" fontId="21" fillId="7" borderId="11" xfId="3" applyFont="1" applyFill="1" applyBorder="1" applyAlignment="1">
      <alignment horizontal="left" vertical="top" wrapText="1"/>
    </xf>
    <xf numFmtId="166" fontId="20" fillId="0" borderId="7" xfId="5" applyNumberFormat="1" applyFont="1" applyBorder="1" applyAlignment="1" applyProtection="1">
      <alignment horizontal="center"/>
      <protection locked="0"/>
    </xf>
    <xf numFmtId="166" fontId="20" fillId="0" borderId="5" xfId="5" applyNumberFormat="1" applyFont="1" applyBorder="1" applyAlignment="1" applyProtection="1">
      <alignment horizontal="center"/>
      <protection locked="0"/>
    </xf>
    <xf numFmtId="166" fontId="20" fillId="0" borderId="12" xfId="5" applyNumberFormat="1" applyFont="1" applyBorder="1" applyAlignment="1" applyProtection="1">
      <alignment horizontal="center"/>
      <protection locked="0"/>
    </xf>
    <xf numFmtId="166" fontId="21" fillId="5" borderId="15" xfId="5" applyNumberFormat="1" applyFont="1" applyFill="1" applyBorder="1" applyAlignment="1">
      <alignment horizontal="center"/>
    </xf>
    <xf numFmtId="49" fontId="20" fillId="7" borderId="11" xfId="3" applyNumberFormat="1" applyFont="1" applyFill="1" applyBorder="1" applyAlignment="1">
      <alignment horizontal="left" vertical="top" wrapText="1"/>
    </xf>
    <xf numFmtId="0" fontId="20" fillId="7" borderId="11" xfId="3" applyFont="1" applyFill="1" applyBorder="1" applyAlignment="1">
      <alignment horizontal="left" vertical="top" wrapText="1"/>
    </xf>
    <xf numFmtId="49" fontId="21" fillId="7" borderId="11" xfId="3" applyNumberFormat="1" applyFont="1" applyFill="1" applyBorder="1" applyAlignment="1">
      <alignment horizontal="left" vertical="top" wrapText="1"/>
    </xf>
    <xf numFmtId="0" fontId="25" fillId="7" borderId="11" xfId="3" applyFont="1" applyFill="1" applyBorder="1" applyAlignment="1">
      <alignment horizontal="left" vertical="top" wrapText="1"/>
    </xf>
    <xf numFmtId="166" fontId="20" fillId="10" borderId="12" xfId="5" applyNumberFormat="1" applyFont="1" applyFill="1" applyBorder="1" applyAlignment="1" applyProtection="1">
      <alignment horizontal="center"/>
      <protection locked="0"/>
    </xf>
    <xf numFmtId="166" fontId="20" fillId="10" borderId="9" xfId="5" applyNumberFormat="1" applyFont="1" applyFill="1" applyBorder="1" applyAlignment="1" applyProtection="1">
      <alignment horizontal="center"/>
      <protection locked="0"/>
    </xf>
    <xf numFmtId="166" fontId="21" fillId="10" borderId="15" xfId="5" applyNumberFormat="1" applyFont="1" applyFill="1" applyBorder="1" applyAlignment="1">
      <alignment horizontal="center"/>
    </xf>
    <xf numFmtId="0" fontId="20" fillId="10" borderId="0" xfId="3" applyFont="1" applyFill="1"/>
    <xf numFmtId="0" fontId="21" fillId="7" borderId="16" xfId="3" applyFont="1" applyFill="1" applyBorder="1" applyAlignment="1">
      <alignment horizontal="left" vertical="top" wrapText="1"/>
    </xf>
    <xf numFmtId="0" fontId="21" fillId="7" borderId="0" xfId="3" applyFont="1" applyFill="1" applyAlignment="1">
      <alignment horizontal="left" vertical="top" wrapText="1"/>
    </xf>
    <xf numFmtId="0" fontId="26" fillId="7" borderId="0" xfId="2" applyFont="1" applyFill="1" applyAlignment="1" applyProtection="1">
      <alignment horizontal="right" wrapText="1"/>
    </xf>
    <xf numFmtId="0" fontId="20" fillId="2" borderId="0" xfId="3" applyFont="1" applyFill="1" applyBorder="1"/>
    <xf numFmtId="0" fontId="20" fillId="7" borderId="0" xfId="3" applyFont="1" applyFill="1" applyAlignment="1">
      <alignment horizontal="right"/>
    </xf>
    <xf numFmtId="0" fontId="20" fillId="0" borderId="0" xfId="3" applyFont="1" applyFill="1" applyBorder="1"/>
    <xf numFmtId="0" fontId="20" fillId="0" borderId="0" xfId="3" applyFont="1" applyFill="1"/>
    <xf numFmtId="0" fontId="0" fillId="14" borderId="0" xfId="0" applyFont="1" applyFill="1"/>
    <xf numFmtId="0" fontId="21" fillId="0" borderId="0" xfId="4" applyFont="1" applyAlignment="1">
      <alignment horizontal="left" vertical="top" wrapText="1"/>
    </xf>
    <xf numFmtId="0" fontId="20" fillId="0" borderId="0" xfId="4" applyFont="1" applyAlignment="1">
      <alignment horizontal="right"/>
    </xf>
    <xf numFmtId="0" fontId="20" fillId="0" borderId="0" xfId="4" applyFont="1"/>
    <xf numFmtId="0" fontId="27" fillId="14" borderId="0" xfId="3" applyFont="1" applyFill="1"/>
    <xf numFmtId="0" fontId="20" fillId="12" borderId="17" xfId="4" applyFont="1" applyFill="1" applyBorder="1" applyAlignment="1">
      <alignment horizontal="left"/>
    </xf>
    <xf numFmtId="0" fontId="0" fillId="0" borderId="0" xfId="0" applyFont="1" applyFill="1"/>
    <xf numFmtId="166" fontId="20" fillId="13" borderId="12" xfId="5" applyNumberFormat="1" applyFont="1" applyFill="1" applyBorder="1" applyAlignment="1" applyProtection="1">
      <alignment horizontal="center"/>
      <protection locked="0"/>
    </xf>
    <xf numFmtId="166" fontId="21" fillId="13" borderId="13" xfId="5" applyNumberFormat="1" applyFont="1" applyFill="1" applyBorder="1" applyAlignment="1">
      <alignment horizontal="center"/>
    </xf>
    <xf numFmtId="166" fontId="21" fillId="10" borderId="13" xfId="5" applyNumberFormat="1" applyFont="1" applyFill="1" applyBorder="1" applyAlignment="1">
      <alignment horizontal="center"/>
    </xf>
    <xf numFmtId="166" fontId="0" fillId="10" borderId="0" xfId="5" applyNumberFormat="1" applyFont="1" applyFill="1"/>
    <xf numFmtId="166" fontId="20" fillId="13" borderId="18" xfId="5" applyNumberFormat="1" applyFont="1" applyFill="1" applyBorder="1" applyAlignment="1" applyProtection="1">
      <alignment horizontal="center"/>
      <protection locked="0"/>
    </xf>
    <xf numFmtId="166" fontId="21" fillId="13" borderId="19" xfId="5" applyNumberFormat="1" applyFont="1" applyFill="1" applyBorder="1" applyAlignment="1">
      <alignment horizontal="center"/>
    </xf>
    <xf numFmtId="166" fontId="21" fillId="13" borderId="12" xfId="5" applyNumberFormat="1" applyFont="1" applyFill="1" applyBorder="1" applyAlignment="1" applyProtection="1">
      <alignment horizontal="center"/>
      <protection locked="0"/>
    </xf>
    <xf numFmtId="166" fontId="20" fillId="10" borderId="18" xfId="5" applyNumberFormat="1" applyFont="1" applyFill="1" applyBorder="1" applyAlignment="1" applyProtection="1">
      <alignment horizontal="center"/>
      <protection locked="0"/>
    </xf>
    <xf numFmtId="166" fontId="21" fillId="10" borderId="19" xfId="5" applyNumberFormat="1" applyFont="1" applyFill="1" applyBorder="1" applyAlignment="1">
      <alignment horizontal="center"/>
    </xf>
    <xf numFmtId="166" fontId="20" fillId="5" borderId="12" xfId="5" applyNumberFormat="1" applyFont="1" applyFill="1" applyBorder="1" applyAlignment="1" applyProtection="1">
      <alignment horizontal="center"/>
      <protection locked="0"/>
    </xf>
    <xf numFmtId="166" fontId="21" fillId="5" borderId="13" xfId="5" applyNumberFormat="1" applyFont="1" applyFill="1" applyBorder="1" applyAlignment="1">
      <alignment horizontal="center"/>
    </xf>
    <xf numFmtId="0" fontId="0" fillId="0" borderId="0" xfId="0" applyFont="1" applyAlignment="1">
      <alignment horizontal="center"/>
    </xf>
    <xf numFmtId="0" fontId="27" fillId="0" borderId="0" xfId="3" applyFont="1" applyAlignment="1">
      <alignment horizontal="center"/>
    </xf>
    <xf numFmtId="166" fontId="0" fillId="13" borderId="0" xfId="5" applyNumberFormat="1" applyFont="1" applyFill="1" applyAlignment="1">
      <alignment horizontal="center"/>
    </xf>
    <xf numFmtId="166" fontId="0" fillId="10" borderId="0" xfId="5" applyNumberFormat="1" applyFont="1" applyFill="1" applyAlignment="1">
      <alignment horizontal="center"/>
    </xf>
    <xf numFmtId="166" fontId="0" fillId="5" borderId="0" xfId="5" applyNumberFormat="1" applyFont="1" applyFill="1" applyAlignment="1">
      <alignment horizontal="center"/>
    </xf>
    <xf numFmtId="0" fontId="19" fillId="2" borderId="2" xfId="0" applyFont="1" applyFill="1" applyBorder="1" applyAlignment="1">
      <alignment horizontal="left" vertical="top" wrapText="1"/>
    </xf>
    <xf numFmtId="0" fontId="0" fillId="2" borderId="3" xfId="0" applyFont="1" applyFill="1" applyBorder="1" applyAlignment="1">
      <alignment wrapText="1"/>
    </xf>
    <xf numFmtId="0" fontId="0" fillId="2" borderId="5" xfId="0" applyFont="1" applyFill="1" applyBorder="1" applyAlignment="1">
      <alignment wrapText="1"/>
    </xf>
    <xf numFmtId="0" fontId="0" fillId="2" borderId="6" xfId="0" applyFont="1" applyFill="1" applyBorder="1" applyAlignment="1">
      <alignment wrapText="1"/>
    </xf>
    <xf numFmtId="0" fontId="20" fillId="2" borderId="5" xfId="0" applyFont="1" applyFill="1" applyBorder="1" applyAlignment="1">
      <alignment horizontal="left" wrapText="1"/>
    </xf>
    <xf numFmtId="0" fontId="20" fillId="2" borderId="6" xfId="0" applyFont="1" applyFill="1" applyBorder="1" applyAlignment="1">
      <alignment horizontal="left" wrapText="1"/>
    </xf>
    <xf numFmtId="0" fontId="6" fillId="2" borderId="2" xfId="0" applyFont="1" applyFill="1" applyBorder="1" applyAlignment="1">
      <alignment horizontal="left" vertical="top" wrapText="1"/>
    </xf>
    <xf numFmtId="0" fontId="0" fillId="2" borderId="3"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6" fillId="2" borderId="11" xfId="3" applyFont="1" applyFill="1" applyBorder="1" applyAlignment="1">
      <alignment horizontal="left" vertical="top" wrapText="1"/>
    </xf>
    <xf numFmtId="0" fontId="2" fillId="0" borderId="0" xfId="3" applyAlignment="1">
      <alignment horizontal="left" wrapText="1"/>
    </xf>
    <xf numFmtId="0" fontId="19" fillId="2" borderId="11" xfId="3" applyFont="1" applyFill="1" applyBorder="1" applyAlignment="1">
      <alignment horizontal="left" vertical="top" wrapText="1"/>
    </xf>
    <xf numFmtId="0" fontId="20" fillId="0" borderId="0" xfId="3" applyFont="1" applyAlignment="1">
      <alignment horizontal="left" vertical="top" wrapText="1"/>
    </xf>
    <xf numFmtId="0" fontId="2" fillId="0" borderId="0" xfId="0" applyFont="1" applyAlignment="1">
      <alignment vertical="top" wrapText="1"/>
    </xf>
    <xf numFmtId="0" fontId="0" fillId="0" borderId="0" xfId="0" applyAlignment="1">
      <alignment vertical="top" wrapText="1"/>
    </xf>
    <xf numFmtId="0" fontId="29" fillId="2" borderId="2" xfId="0" applyFont="1" applyFill="1" applyBorder="1" applyAlignment="1">
      <alignment horizontal="left" vertical="top" wrapText="1"/>
    </xf>
    <xf numFmtId="0" fontId="30" fillId="2" borderId="3" xfId="0" applyFont="1" applyFill="1" applyBorder="1" applyAlignment="1">
      <alignment wrapText="1"/>
    </xf>
    <xf numFmtId="0" fontId="30" fillId="2" borderId="5" xfId="0" applyFont="1" applyFill="1" applyBorder="1" applyAlignment="1">
      <alignment wrapText="1"/>
    </xf>
    <xf numFmtId="0" fontId="30" fillId="2" borderId="6" xfId="0" applyFont="1" applyFill="1" applyBorder="1" applyAlignment="1">
      <alignment wrapText="1"/>
    </xf>
  </cellXfs>
  <cellStyles count="6">
    <cellStyle name="Excel Built-in Normal" xfId="4"/>
    <cellStyle name="Hyperlänk" xfId="2" builtinId="8"/>
    <cellStyle name="Normal" xfId="0" builtinId="0"/>
    <cellStyle name="Normal 2" xfId="3"/>
    <cellStyle name="Rubrik 2" xfId="1" builtinId="17"/>
    <cellStyle name="Valuta" xfId="5"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9525</xdr:rowOff>
    </xdr:from>
    <xdr:to>
      <xdr:col>14</xdr:col>
      <xdr:colOff>95250</xdr:colOff>
      <xdr:row>28</xdr:row>
      <xdr:rowOff>47625</xdr:rowOff>
    </xdr:to>
    <xdr:sp macro="" textlink="">
      <xdr:nvSpPr>
        <xdr:cNvPr id="2" name="textruta 1"/>
        <xdr:cNvSpPr txBox="1"/>
      </xdr:nvSpPr>
      <xdr:spPr>
        <a:xfrm>
          <a:off x="171450" y="200025"/>
          <a:ext cx="8458200" cy="51816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a:t>I prisbilagan</a:t>
          </a:r>
          <a:r>
            <a:rPr lang="sv-SE" sz="1100" b="1" i="1" baseline="0"/>
            <a:t> finns priser för samtliga produkter som upphandlingen avsåg. </a:t>
          </a:r>
        </a:p>
        <a:p>
          <a:endParaRPr lang="sv-SE" sz="1100" b="1" i="1" baseline="0"/>
        </a:p>
        <a:p>
          <a:pPr lvl="0"/>
          <a:r>
            <a:rPr lang="sv-SE" sz="1100" b="1" i="1" baseline="0"/>
            <a:t>På anbudsområdet "Natriumklorid" finns det endast en leverantör, , vilket medför att ingen rangordning är gjord på det anbudsområdet. </a:t>
          </a:r>
        </a:p>
        <a:p>
          <a:pPr lvl="0"/>
          <a:endParaRPr lang="sv-SE" sz="1100" b="1" i="1" baseline="0"/>
        </a:p>
        <a:p>
          <a:pPr lvl="0"/>
          <a:r>
            <a:rPr lang="sv-SE" sz="1100" b="1" i="1" baseline="0"/>
            <a:t>På anbudsområdet "Kalciumklorid" finns det två leverantörer, Tetra Chemicals och Salinity AB. Rangordningen på anbudsområdet "Kalciumklorid" framgår av listan i kolumnerna "L" och "M". Vidare är rangordningen färgkodad. </a:t>
          </a:r>
          <a:r>
            <a:rPr lang="sv-SE" sz="1100" b="1" i="1" baseline="0">
              <a:solidFill>
                <a:srgbClr val="00B050"/>
              </a:solidFill>
            </a:rPr>
            <a:t>Grön </a:t>
          </a:r>
          <a:r>
            <a:rPr lang="sv-SE" sz="1100" b="1" i="1" baseline="0">
              <a:solidFill>
                <a:sysClr val="windowText" lastClr="000000"/>
              </a:solidFill>
            </a:rPr>
            <a:t>färgmarkering betyder att leverantören är rangordnad 1:a medan </a:t>
          </a:r>
          <a:r>
            <a:rPr lang="sv-SE" sz="1100" b="1" i="1" baseline="0">
              <a:solidFill>
                <a:schemeClr val="accent2"/>
              </a:solidFill>
            </a:rPr>
            <a:t>brun </a:t>
          </a:r>
          <a:r>
            <a:rPr lang="sv-SE" sz="1100" b="1" i="1" baseline="0">
              <a:solidFill>
                <a:sysClr val="windowText" lastClr="000000"/>
              </a:solidFill>
            </a:rPr>
            <a:t>färgmarkering betyder att leverantören är rangordnad 2:a. </a:t>
          </a:r>
        </a:p>
        <a:p>
          <a:pPr lvl="0"/>
          <a:endParaRPr lang="sv-SE" sz="1100" b="1" i="1" baseline="0">
            <a:solidFill>
              <a:sysClr val="windowText" lastClr="000000"/>
            </a:solidFill>
          </a:endParaRPr>
        </a:p>
        <a:p>
          <a:pPr lvl="0"/>
          <a:r>
            <a:rPr lang="sv-SE" sz="1100" b="1" i="1" baseline="0">
              <a:solidFill>
                <a:sysClr val="windowText" lastClr="000000"/>
              </a:solidFill>
            </a:rPr>
            <a:t>På anbudsområdet "Lignosulfonat" finns det fem leverantörer: Cleanpipe, Dustex, MLT, Miljövision och Cija Tank. Vilken leverantör som är rangordnad 1:a framgår av kolumnen "F". Rangordndad 1:a är markerad med </a:t>
          </a:r>
          <a:r>
            <a:rPr lang="sv-SE" sz="1100" b="1" i="1" baseline="0">
              <a:solidFill>
                <a:srgbClr val="00B050"/>
              </a:solidFill>
            </a:rPr>
            <a:t>grön</a:t>
          </a:r>
          <a:r>
            <a:rPr lang="sv-SE" sz="1100" b="1" i="1" baseline="0">
              <a:solidFill>
                <a:sysClr val="windowText" lastClr="000000"/>
              </a:solidFill>
            </a:rPr>
            <a:t> färg. Vilken leverantör som är rangordnad 2:a framgår, i förekommande fall, av kolumnen "L". Rangordnad 2:a är markerad med </a:t>
          </a:r>
          <a:r>
            <a:rPr lang="sv-SE" sz="1100" b="1" i="1" baseline="0">
              <a:solidFill>
                <a:schemeClr val="accent2"/>
              </a:solidFill>
            </a:rPr>
            <a:t>brun</a:t>
          </a:r>
          <a:r>
            <a:rPr lang="sv-SE" sz="1100" b="1" i="1" baseline="0">
              <a:solidFill>
                <a:sysClr val="windowText" lastClr="000000"/>
              </a:solidFill>
            </a:rPr>
            <a:t> färg.</a:t>
          </a:r>
        </a:p>
        <a:p>
          <a:pPr lvl="0"/>
          <a:endParaRPr lang="sv-SE" sz="1100" b="1" i="1" baseline="0">
            <a:solidFill>
              <a:sysClr val="windowText" lastClr="000000"/>
            </a:solidFill>
          </a:endParaRPr>
        </a:p>
        <a:p>
          <a:pPr lvl="0"/>
          <a:r>
            <a:rPr lang="sv-SE" sz="1100" b="1" i="1" baseline="0">
              <a:solidFill>
                <a:sysClr val="windowText" lastClr="000000"/>
              </a:solidFill>
            </a:rPr>
            <a:t>I de geografiska områden där inga anbud eller enbart ett anbud har inkommit, är hela eller delar av området ifyllt med svart färg. Om ett område är ifyllt med svart betyder det en av två saker: att det inte inkommit några anbud över huvud taget för det geografiska området eller att det enbart finns en leverantör för den aktuella produkten i det geografiska området.</a:t>
          </a:r>
          <a:endParaRPr lang="sv-SE" sz="1100" b="1" i="1">
            <a:solidFill>
              <a:schemeClr val="accent2"/>
            </a:solidFil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O16" sqref="O16"/>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54"/>
  <sheetViews>
    <sheetView showGridLines="0" zoomScale="80" zoomScaleNormal="80" workbookViewId="0">
      <selection activeCell="B3" sqref="B3"/>
    </sheetView>
  </sheetViews>
  <sheetFormatPr defaultColWidth="8.88671875" defaultRowHeight="14.4" x14ac:dyDescent="0.3"/>
  <cols>
    <col min="1" max="1" width="21.33203125" style="54" customWidth="1"/>
    <col min="2" max="2" width="19.33203125" style="55" customWidth="1"/>
    <col min="3" max="5" width="21.33203125" style="56" customWidth="1"/>
    <col min="6" max="8" width="22.33203125" style="56" customWidth="1"/>
    <col min="9" max="9" width="22.6640625" style="58" hidden="1" customWidth="1"/>
    <col min="10" max="10" width="19.33203125" style="56" customWidth="1"/>
    <col min="11" max="16384" width="8.88671875" style="30"/>
  </cols>
  <sheetData>
    <row r="1" spans="1:10" ht="15.6" x14ac:dyDescent="0.3">
      <c r="A1" s="139" t="s">
        <v>327</v>
      </c>
      <c r="B1" s="140"/>
      <c r="C1" s="25" t="s">
        <v>1</v>
      </c>
      <c r="D1" s="26"/>
      <c r="E1" s="26"/>
      <c r="F1" s="27"/>
      <c r="G1" s="27"/>
      <c r="H1" s="27"/>
      <c r="I1" s="28"/>
      <c r="J1" s="29"/>
    </row>
    <row r="2" spans="1:10" x14ac:dyDescent="0.3">
      <c r="A2" s="141"/>
      <c r="B2" s="142"/>
      <c r="C2" s="127" t="s">
        <v>2</v>
      </c>
      <c r="D2" s="128"/>
      <c r="E2" s="128"/>
      <c r="F2" s="128"/>
      <c r="G2" s="128"/>
      <c r="H2" s="128"/>
      <c r="I2" s="31"/>
      <c r="J2" s="29"/>
    </row>
    <row r="3" spans="1:10" ht="97.2" thickBot="1" x14ac:dyDescent="0.35">
      <c r="A3" s="32" t="s">
        <v>3</v>
      </c>
      <c r="B3" s="33" t="s">
        <v>4</v>
      </c>
      <c r="C3" s="64" t="s">
        <v>319</v>
      </c>
      <c r="D3" s="64" t="s">
        <v>320</v>
      </c>
      <c r="E3" s="64" t="s">
        <v>5</v>
      </c>
      <c r="F3" s="65" t="s">
        <v>321</v>
      </c>
      <c r="G3" s="65" t="s">
        <v>322</v>
      </c>
      <c r="H3" s="35" t="s">
        <v>6</v>
      </c>
      <c r="I3" s="36" t="s">
        <v>7</v>
      </c>
      <c r="J3" s="29"/>
    </row>
    <row r="4" spans="1:10" ht="15" thickBot="1" x14ac:dyDescent="0.35">
      <c r="A4" s="37"/>
      <c r="B4" s="38" t="s">
        <v>8</v>
      </c>
      <c r="C4" s="59">
        <v>769</v>
      </c>
      <c r="D4" s="60">
        <v>43</v>
      </c>
      <c r="E4" s="61">
        <f>(C4+D4)</f>
        <v>812</v>
      </c>
      <c r="F4" s="59">
        <v>1179</v>
      </c>
      <c r="G4" s="60">
        <v>118</v>
      </c>
      <c r="H4" s="61">
        <f>(F4+G4)</f>
        <v>1297</v>
      </c>
      <c r="I4" s="39">
        <f>SUM(E4*0.9)+(H4*0.1)</f>
        <v>860.50000000000011</v>
      </c>
      <c r="J4" s="29"/>
    </row>
    <row r="5" spans="1:10" ht="15" thickBot="1" x14ac:dyDescent="0.35">
      <c r="A5" s="40"/>
      <c r="B5" s="38" t="s">
        <v>9</v>
      </c>
      <c r="C5" s="59">
        <v>739</v>
      </c>
      <c r="D5" s="60">
        <v>82</v>
      </c>
      <c r="E5" s="61">
        <f>(C5+D5)</f>
        <v>821</v>
      </c>
      <c r="F5" s="59">
        <v>1179</v>
      </c>
      <c r="G5" s="60">
        <v>118</v>
      </c>
      <c r="H5" s="61">
        <f t="shared" ref="H5:H68" si="0">(F5+G5)</f>
        <v>1297</v>
      </c>
      <c r="I5" s="39">
        <f t="shared" ref="I5:I68" si="1">SUM(E5*0.9)+(H5*0.1)</f>
        <v>868.6</v>
      </c>
      <c r="J5" s="29"/>
    </row>
    <row r="6" spans="1:10" ht="15" thickBot="1" x14ac:dyDescent="0.35">
      <c r="A6" s="40"/>
      <c r="B6" s="41" t="s">
        <v>10</v>
      </c>
      <c r="C6" s="59">
        <v>729</v>
      </c>
      <c r="D6" s="60">
        <v>119</v>
      </c>
      <c r="E6" s="61">
        <f t="shared" ref="E6:E69" si="2">(C6+D6)</f>
        <v>848</v>
      </c>
      <c r="F6" s="59">
        <v>1179</v>
      </c>
      <c r="G6" s="60">
        <v>98</v>
      </c>
      <c r="H6" s="61">
        <f t="shared" si="0"/>
        <v>1277</v>
      </c>
      <c r="I6" s="39">
        <f t="shared" si="1"/>
        <v>890.90000000000009</v>
      </c>
      <c r="J6" s="29"/>
    </row>
    <row r="7" spans="1:10" ht="15" thickBot="1" x14ac:dyDescent="0.35">
      <c r="A7" s="40"/>
      <c r="B7" s="38" t="s">
        <v>11</v>
      </c>
      <c r="C7" s="59">
        <v>739</v>
      </c>
      <c r="D7" s="60">
        <v>166</v>
      </c>
      <c r="E7" s="61">
        <f>(C7+D7)</f>
        <v>905</v>
      </c>
      <c r="F7" s="59">
        <v>1179</v>
      </c>
      <c r="G7" s="60">
        <v>131</v>
      </c>
      <c r="H7" s="61">
        <f t="shared" si="0"/>
        <v>1310</v>
      </c>
      <c r="I7" s="39">
        <f t="shared" si="1"/>
        <v>945.5</v>
      </c>
      <c r="J7" s="29"/>
    </row>
    <row r="8" spans="1:10" ht="15" thickBot="1" x14ac:dyDescent="0.35">
      <c r="A8" s="40"/>
      <c r="B8" s="41" t="s">
        <v>12</v>
      </c>
      <c r="C8" s="59">
        <v>739</v>
      </c>
      <c r="D8" s="60">
        <v>132</v>
      </c>
      <c r="E8" s="61">
        <f t="shared" si="2"/>
        <v>871</v>
      </c>
      <c r="F8" s="59">
        <v>1179</v>
      </c>
      <c r="G8" s="60">
        <v>177</v>
      </c>
      <c r="H8" s="61">
        <f t="shared" si="0"/>
        <v>1356</v>
      </c>
      <c r="I8" s="39">
        <f>SUM(E8*0.9)+(H8*0.1)</f>
        <v>919.5</v>
      </c>
      <c r="J8" s="29"/>
    </row>
    <row r="9" spans="1:10" ht="15" thickBot="1" x14ac:dyDescent="0.35">
      <c r="A9" s="40"/>
      <c r="B9" s="38" t="s">
        <v>13</v>
      </c>
      <c r="C9" s="62"/>
      <c r="D9" s="62"/>
      <c r="E9" s="63"/>
      <c r="F9" s="62"/>
      <c r="G9" s="62"/>
      <c r="H9" s="63"/>
      <c r="I9" s="42">
        <f t="shared" si="1"/>
        <v>0</v>
      </c>
      <c r="J9" s="29"/>
    </row>
    <row r="10" spans="1:10" ht="15" thickBot="1" x14ac:dyDescent="0.35">
      <c r="A10" s="40"/>
      <c r="B10" s="38" t="s">
        <v>14</v>
      </c>
      <c r="C10" s="62"/>
      <c r="D10" s="62"/>
      <c r="E10" s="63"/>
      <c r="F10" s="62"/>
      <c r="G10" s="62"/>
      <c r="H10" s="63"/>
      <c r="I10" s="42">
        <f t="shared" si="1"/>
        <v>0</v>
      </c>
      <c r="J10" s="29"/>
    </row>
    <row r="11" spans="1:10" ht="15" thickBot="1" x14ac:dyDescent="0.35">
      <c r="A11" s="40"/>
      <c r="B11" s="38" t="s">
        <v>15</v>
      </c>
      <c r="C11" s="59">
        <v>739</v>
      </c>
      <c r="D11" s="60">
        <v>140</v>
      </c>
      <c r="E11" s="61">
        <f t="shared" si="2"/>
        <v>879</v>
      </c>
      <c r="F11" s="59">
        <v>1209</v>
      </c>
      <c r="G11" s="60">
        <v>151</v>
      </c>
      <c r="H11" s="61">
        <f t="shared" si="0"/>
        <v>1360</v>
      </c>
      <c r="I11" s="39">
        <f t="shared" si="1"/>
        <v>927.1</v>
      </c>
      <c r="J11" s="29"/>
    </row>
    <row r="12" spans="1:10" ht="15" thickBot="1" x14ac:dyDescent="0.35">
      <c r="A12" s="40"/>
      <c r="B12" s="38" t="s">
        <v>16</v>
      </c>
      <c r="C12" s="59">
        <v>739</v>
      </c>
      <c r="D12" s="60">
        <v>92</v>
      </c>
      <c r="E12" s="61">
        <f t="shared" si="2"/>
        <v>831</v>
      </c>
      <c r="F12" s="59">
        <v>1179</v>
      </c>
      <c r="G12" s="60">
        <v>118</v>
      </c>
      <c r="H12" s="61">
        <f t="shared" si="0"/>
        <v>1297</v>
      </c>
      <c r="I12" s="39">
        <f t="shared" si="1"/>
        <v>877.6</v>
      </c>
      <c r="J12" s="29"/>
    </row>
    <row r="13" spans="1:10" ht="15" thickBot="1" x14ac:dyDescent="0.35">
      <c r="A13" s="40"/>
      <c r="B13" s="38" t="s">
        <v>17</v>
      </c>
      <c r="C13" s="59">
        <v>739</v>
      </c>
      <c r="D13" s="60">
        <v>111</v>
      </c>
      <c r="E13" s="61">
        <f t="shared" si="2"/>
        <v>850</v>
      </c>
      <c r="F13" s="59">
        <v>1209</v>
      </c>
      <c r="G13" s="60">
        <v>229</v>
      </c>
      <c r="H13" s="61">
        <f t="shared" si="0"/>
        <v>1438</v>
      </c>
      <c r="I13" s="39">
        <f t="shared" si="1"/>
        <v>908.8</v>
      </c>
      <c r="J13" s="29"/>
    </row>
    <row r="14" spans="1:10" ht="15" thickBot="1" x14ac:dyDescent="0.35">
      <c r="A14" s="40"/>
      <c r="B14" s="38" t="s">
        <v>18</v>
      </c>
      <c r="C14" s="59">
        <v>729</v>
      </c>
      <c r="D14" s="60">
        <v>96</v>
      </c>
      <c r="E14" s="61">
        <f t="shared" si="2"/>
        <v>825</v>
      </c>
      <c r="F14" s="59">
        <v>1179</v>
      </c>
      <c r="G14" s="60">
        <v>170</v>
      </c>
      <c r="H14" s="61">
        <f t="shared" si="0"/>
        <v>1349</v>
      </c>
      <c r="I14" s="39">
        <f t="shared" si="1"/>
        <v>877.4</v>
      </c>
      <c r="J14" s="29"/>
    </row>
    <row r="15" spans="1:10" ht="15" thickBot="1" x14ac:dyDescent="0.35">
      <c r="A15" s="40"/>
      <c r="B15" s="38" t="s">
        <v>19</v>
      </c>
      <c r="C15" s="59">
        <v>749</v>
      </c>
      <c r="D15" s="60">
        <v>478</v>
      </c>
      <c r="E15" s="61">
        <f t="shared" si="2"/>
        <v>1227</v>
      </c>
      <c r="F15" s="59">
        <v>1209</v>
      </c>
      <c r="G15" s="60">
        <v>393</v>
      </c>
      <c r="H15" s="61">
        <f t="shared" si="0"/>
        <v>1602</v>
      </c>
      <c r="I15" s="39">
        <f t="shared" si="1"/>
        <v>1264.5</v>
      </c>
      <c r="J15" s="29"/>
    </row>
    <row r="16" spans="1:10" ht="15" thickBot="1" x14ac:dyDescent="0.35">
      <c r="A16" s="40"/>
      <c r="B16" s="38" t="s">
        <v>20</v>
      </c>
      <c r="C16" s="62"/>
      <c r="D16" s="62"/>
      <c r="E16" s="63"/>
      <c r="F16" s="62"/>
      <c r="G16" s="62"/>
      <c r="H16" s="63"/>
      <c r="I16" s="42">
        <f t="shared" si="1"/>
        <v>0</v>
      </c>
      <c r="J16" s="29"/>
    </row>
    <row r="17" spans="1:10" ht="15" thickBot="1" x14ac:dyDescent="0.35">
      <c r="A17" s="40"/>
      <c r="B17" s="38" t="s">
        <v>21</v>
      </c>
      <c r="C17" s="59">
        <v>719</v>
      </c>
      <c r="D17" s="60">
        <v>74</v>
      </c>
      <c r="E17" s="61">
        <f t="shared" si="2"/>
        <v>793</v>
      </c>
      <c r="F17" s="59">
        <v>1179</v>
      </c>
      <c r="G17" s="60">
        <v>105</v>
      </c>
      <c r="H17" s="61">
        <f t="shared" si="0"/>
        <v>1284</v>
      </c>
      <c r="I17" s="39">
        <f t="shared" si="1"/>
        <v>842.1</v>
      </c>
      <c r="J17" s="29"/>
    </row>
    <row r="18" spans="1:10" ht="15" thickBot="1" x14ac:dyDescent="0.35">
      <c r="A18" s="40"/>
      <c r="B18" s="38" t="s">
        <v>22</v>
      </c>
      <c r="C18" s="62"/>
      <c r="D18" s="62"/>
      <c r="E18" s="63"/>
      <c r="F18" s="62"/>
      <c r="G18" s="62"/>
      <c r="H18" s="63"/>
      <c r="I18" s="42">
        <f t="shared" si="1"/>
        <v>0</v>
      </c>
      <c r="J18" s="29"/>
    </row>
    <row r="19" spans="1:10" ht="15" thickBot="1" x14ac:dyDescent="0.35">
      <c r="A19" s="40"/>
      <c r="B19" s="38" t="s">
        <v>23</v>
      </c>
      <c r="C19" s="59">
        <v>739</v>
      </c>
      <c r="D19" s="60">
        <v>77</v>
      </c>
      <c r="E19" s="61">
        <f t="shared" si="2"/>
        <v>816</v>
      </c>
      <c r="F19" s="59">
        <v>1176</v>
      </c>
      <c r="G19" s="60">
        <v>118</v>
      </c>
      <c r="H19" s="61">
        <f t="shared" si="0"/>
        <v>1294</v>
      </c>
      <c r="I19" s="39">
        <f t="shared" si="1"/>
        <v>863.8</v>
      </c>
      <c r="J19" s="29"/>
    </row>
    <row r="20" spans="1:10" ht="15" thickBot="1" x14ac:dyDescent="0.35">
      <c r="A20" s="40"/>
      <c r="B20" s="38" t="s">
        <v>24</v>
      </c>
      <c r="C20" s="59">
        <v>739</v>
      </c>
      <c r="D20" s="60">
        <v>130</v>
      </c>
      <c r="E20" s="61">
        <f t="shared" si="2"/>
        <v>869</v>
      </c>
      <c r="F20" s="59">
        <v>1209</v>
      </c>
      <c r="G20" s="60">
        <v>308</v>
      </c>
      <c r="H20" s="61">
        <f t="shared" si="0"/>
        <v>1517</v>
      </c>
      <c r="I20" s="39">
        <f t="shared" si="1"/>
        <v>933.80000000000007</v>
      </c>
      <c r="J20" s="29"/>
    </row>
    <row r="21" spans="1:10" ht="15" thickBot="1" x14ac:dyDescent="0.35">
      <c r="A21" s="40"/>
      <c r="B21" s="38" t="s">
        <v>25</v>
      </c>
      <c r="C21" s="59">
        <v>739</v>
      </c>
      <c r="D21" s="60">
        <v>242</v>
      </c>
      <c r="E21" s="61">
        <f t="shared" si="2"/>
        <v>981</v>
      </c>
      <c r="F21" s="59">
        <v>1209</v>
      </c>
      <c r="G21" s="60">
        <v>190</v>
      </c>
      <c r="H21" s="61">
        <f t="shared" si="0"/>
        <v>1399</v>
      </c>
      <c r="I21" s="39">
        <f t="shared" si="1"/>
        <v>1022.8</v>
      </c>
      <c r="J21" s="29"/>
    </row>
    <row r="22" spans="1:10" ht="15" thickBot="1" x14ac:dyDescent="0.35">
      <c r="A22" s="40"/>
      <c r="B22" s="38" t="s">
        <v>26</v>
      </c>
      <c r="C22" s="59">
        <v>699</v>
      </c>
      <c r="D22" s="60">
        <v>111</v>
      </c>
      <c r="E22" s="61">
        <f t="shared" si="2"/>
        <v>810</v>
      </c>
      <c r="F22" s="59">
        <v>1209</v>
      </c>
      <c r="G22" s="60">
        <v>229</v>
      </c>
      <c r="H22" s="61">
        <f t="shared" si="0"/>
        <v>1438</v>
      </c>
      <c r="I22" s="39">
        <f t="shared" si="1"/>
        <v>872.8</v>
      </c>
      <c r="J22" s="29"/>
    </row>
    <row r="23" spans="1:10" ht="15" thickBot="1" x14ac:dyDescent="0.35">
      <c r="A23" s="40"/>
      <c r="B23" s="38" t="s">
        <v>27</v>
      </c>
      <c r="C23" s="59">
        <v>684</v>
      </c>
      <c r="D23" s="60">
        <v>89</v>
      </c>
      <c r="E23" s="61">
        <f t="shared" si="2"/>
        <v>773</v>
      </c>
      <c r="F23" s="59">
        <v>1176</v>
      </c>
      <c r="G23" s="60">
        <v>118</v>
      </c>
      <c r="H23" s="61">
        <f t="shared" si="0"/>
        <v>1294</v>
      </c>
      <c r="I23" s="39">
        <f t="shared" si="1"/>
        <v>825.1</v>
      </c>
      <c r="J23" s="29"/>
    </row>
    <row r="24" spans="1:10" ht="15" thickBot="1" x14ac:dyDescent="0.35">
      <c r="A24" s="40"/>
      <c r="B24" s="38" t="s">
        <v>28</v>
      </c>
      <c r="C24" s="59">
        <v>694</v>
      </c>
      <c r="D24" s="60">
        <v>67</v>
      </c>
      <c r="E24" s="61">
        <f t="shared" si="2"/>
        <v>761</v>
      </c>
      <c r="F24" s="59">
        <v>1176</v>
      </c>
      <c r="G24" s="60">
        <v>236</v>
      </c>
      <c r="H24" s="61">
        <f t="shared" si="0"/>
        <v>1412</v>
      </c>
      <c r="I24" s="39">
        <f t="shared" si="1"/>
        <v>826.1</v>
      </c>
      <c r="J24" s="29"/>
    </row>
    <row r="25" spans="1:10" ht="15" thickBot="1" x14ac:dyDescent="0.35">
      <c r="A25" s="40"/>
      <c r="B25" s="38" t="s">
        <v>29</v>
      </c>
      <c r="C25" s="59">
        <v>739</v>
      </c>
      <c r="D25" s="60">
        <v>160</v>
      </c>
      <c r="E25" s="61">
        <f t="shared" si="2"/>
        <v>899</v>
      </c>
      <c r="F25" s="59">
        <v>1209</v>
      </c>
      <c r="G25" s="60">
        <v>228</v>
      </c>
      <c r="H25" s="61">
        <f t="shared" si="0"/>
        <v>1437</v>
      </c>
      <c r="I25" s="39">
        <f t="shared" si="1"/>
        <v>952.80000000000007</v>
      </c>
      <c r="J25" s="29"/>
    </row>
    <row r="26" spans="1:10" ht="15" thickBot="1" x14ac:dyDescent="0.35">
      <c r="A26" s="40"/>
      <c r="B26" s="41" t="s">
        <v>30</v>
      </c>
      <c r="C26" s="59">
        <v>739</v>
      </c>
      <c r="D26" s="60">
        <v>109</v>
      </c>
      <c r="E26" s="61">
        <f t="shared" si="2"/>
        <v>848</v>
      </c>
      <c r="F26" s="59">
        <v>1176</v>
      </c>
      <c r="G26" s="60">
        <v>105</v>
      </c>
      <c r="H26" s="61">
        <f t="shared" si="0"/>
        <v>1281</v>
      </c>
      <c r="I26" s="39">
        <f t="shared" si="1"/>
        <v>891.30000000000007</v>
      </c>
      <c r="J26" s="29"/>
    </row>
    <row r="27" spans="1:10" ht="15" thickBot="1" x14ac:dyDescent="0.35">
      <c r="A27" s="40"/>
      <c r="B27" s="38" t="s">
        <v>31</v>
      </c>
      <c r="C27" s="59">
        <v>739</v>
      </c>
      <c r="D27" s="60">
        <v>278</v>
      </c>
      <c r="E27" s="61">
        <f t="shared" si="2"/>
        <v>1017</v>
      </c>
      <c r="F27" s="59">
        <v>1209</v>
      </c>
      <c r="G27" s="60">
        <v>397</v>
      </c>
      <c r="H27" s="61">
        <f t="shared" si="0"/>
        <v>1606</v>
      </c>
      <c r="I27" s="39">
        <f t="shared" si="1"/>
        <v>1075.9000000000001</v>
      </c>
      <c r="J27" s="29"/>
    </row>
    <row r="28" spans="1:10" ht="15" thickBot="1" x14ac:dyDescent="0.35">
      <c r="A28" s="40"/>
      <c r="B28" s="41" t="s">
        <v>32</v>
      </c>
      <c r="C28" s="59">
        <v>739</v>
      </c>
      <c r="D28" s="60">
        <v>54</v>
      </c>
      <c r="E28" s="61">
        <f t="shared" si="2"/>
        <v>793</v>
      </c>
      <c r="F28" s="59">
        <v>1176</v>
      </c>
      <c r="G28" s="60">
        <v>105</v>
      </c>
      <c r="H28" s="61">
        <f t="shared" si="0"/>
        <v>1281</v>
      </c>
      <c r="I28" s="39">
        <f t="shared" si="1"/>
        <v>841.80000000000007</v>
      </c>
      <c r="J28" s="29"/>
    </row>
    <row r="29" spans="1:10" ht="15" thickBot="1" x14ac:dyDescent="0.35">
      <c r="A29" s="40"/>
      <c r="B29" s="38" t="s">
        <v>33</v>
      </c>
      <c r="C29" s="59">
        <v>839</v>
      </c>
      <c r="D29" s="60">
        <v>96</v>
      </c>
      <c r="E29" s="61">
        <f t="shared" si="2"/>
        <v>935</v>
      </c>
      <c r="F29" s="59">
        <v>1176</v>
      </c>
      <c r="G29" s="60">
        <v>105</v>
      </c>
      <c r="H29" s="61">
        <f t="shared" si="0"/>
        <v>1281</v>
      </c>
      <c r="I29" s="39">
        <f t="shared" si="1"/>
        <v>969.6</v>
      </c>
      <c r="J29" s="29"/>
    </row>
    <row r="30" spans="1:10" ht="15" thickBot="1" x14ac:dyDescent="0.35">
      <c r="A30" s="37"/>
      <c r="B30" s="38" t="s">
        <v>34</v>
      </c>
      <c r="C30" s="59">
        <v>739</v>
      </c>
      <c r="D30" s="60">
        <v>96</v>
      </c>
      <c r="E30" s="61">
        <f t="shared" si="2"/>
        <v>835</v>
      </c>
      <c r="F30" s="59">
        <v>1209</v>
      </c>
      <c r="G30" s="60">
        <v>170</v>
      </c>
      <c r="H30" s="61">
        <f t="shared" si="0"/>
        <v>1379</v>
      </c>
      <c r="I30" s="39">
        <f t="shared" si="1"/>
        <v>889.4</v>
      </c>
      <c r="J30" s="29"/>
    </row>
    <row r="31" spans="1:10" ht="15" thickBot="1" x14ac:dyDescent="0.35">
      <c r="A31" s="40"/>
      <c r="B31" s="38" t="s">
        <v>35</v>
      </c>
      <c r="C31" s="59">
        <v>739</v>
      </c>
      <c r="D31" s="60">
        <v>77</v>
      </c>
      <c r="E31" s="61">
        <f t="shared" si="2"/>
        <v>816</v>
      </c>
      <c r="F31" s="59">
        <v>1176</v>
      </c>
      <c r="G31" s="60">
        <v>242</v>
      </c>
      <c r="H31" s="61">
        <f t="shared" si="0"/>
        <v>1418</v>
      </c>
      <c r="I31" s="39">
        <f t="shared" si="1"/>
        <v>876.2</v>
      </c>
      <c r="J31" s="29"/>
    </row>
    <row r="32" spans="1:10" ht="15" thickBot="1" x14ac:dyDescent="0.35">
      <c r="A32" s="40"/>
      <c r="B32" s="38" t="s">
        <v>36</v>
      </c>
      <c r="C32" s="59">
        <v>899</v>
      </c>
      <c r="D32" s="60">
        <v>96</v>
      </c>
      <c r="E32" s="61">
        <f t="shared" si="2"/>
        <v>995</v>
      </c>
      <c r="F32" s="59">
        <v>1209</v>
      </c>
      <c r="G32" s="60">
        <v>118</v>
      </c>
      <c r="H32" s="61">
        <f t="shared" si="0"/>
        <v>1327</v>
      </c>
      <c r="I32" s="39">
        <f t="shared" si="1"/>
        <v>1028.2</v>
      </c>
      <c r="J32" s="29"/>
    </row>
    <row r="33" spans="1:10" ht="15" thickBot="1" x14ac:dyDescent="0.35">
      <c r="A33" s="40"/>
      <c r="B33" s="38" t="s">
        <v>37</v>
      </c>
      <c r="C33" s="62"/>
      <c r="D33" s="62"/>
      <c r="E33" s="63"/>
      <c r="F33" s="62"/>
      <c r="G33" s="62"/>
      <c r="H33" s="63"/>
      <c r="I33" s="42">
        <f t="shared" si="1"/>
        <v>0</v>
      </c>
      <c r="J33" s="29"/>
    </row>
    <row r="34" spans="1:10" ht="15" thickBot="1" x14ac:dyDescent="0.35">
      <c r="A34" s="40"/>
      <c r="B34" s="38" t="s">
        <v>38</v>
      </c>
      <c r="C34" s="59">
        <v>739</v>
      </c>
      <c r="D34" s="60">
        <v>164</v>
      </c>
      <c r="E34" s="61">
        <f t="shared" si="2"/>
        <v>903</v>
      </c>
      <c r="F34" s="59">
        <v>1209</v>
      </c>
      <c r="G34" s="60">
        <v>151</v>
      </c>
      <c r="H34" s="61">
        <f t="shared" si="0"/>
        <v>1360</v>
      </c>
      <c r="I34" s="39">
        <f t="shared" si="1"/>
        <v>948.7</v>
      </c>
      <c r="J34" s="29"/>
    </row>
    <row r="35" spans="1:10" ht="15" thickBot="1" x14ac:dyDescent="0.35">
      <c r="A35" s="40"/>
      <c r="B35" s="38" t="s">
        <v>39</v>
      </c>
      <c r="C35" s="59">
        <v>739</v>
      </c>
      <c r="D35" s="60">
        <v>101</v>
      </c>
      <c r="E35" s="61">
        <f t="shared" si="2"/>
        <v>840</v>
      </c>
      <c r="F35" s="59">
        <v>1176</v>
      </c>
      <c r="G35" s="60">
        <v>242</v>
      </c>
      <c r="H35" s="61">
        <f t="shared" si="0"/>
        <v>1418</v>
      </c>
      <c r="I35" s="39">
        <f t="shared" si="1"/>
        <v>897.8</v>
      </c>
      <c r="J35" s="29"/>
    </row>
    <row r="36" spans="1:10" ht="15" thickBot="1" x14ac:dyDescent="0.35">
      <c r="A36" s="40"/>
      <c r="B36" s="38" t="s">
        <v>40</v>
      </c>
      <c r="C36" s="59">
        <v>739</v>
      </c>
      <c r="D36" s="60">
        <v>178</v>
      </c>
      <c r="E36" s="61">
        <f t="shared" si="2"/>
        <v>917</v>
      </c>
      <c r="F36" s="59">
        <v>1209</v>
      </c>
      <c r="G36" s="60">
        <v>131</v>
      </c>
      <c r="H36" s="61">
        <f t="shared" si="0"/>
        <v>1340</v>
      </c>
      <c r="I36" s="39">
        <f t="shared" si="1"/>
        <v>959.30000000000007</v>
      </c>
      <c r="J36" s="29"/>
    </row>
    <row r="37" spans="1:10" ht="15" thickBot="1" x14ac:dyDescent="0.35">
      <c r="A37" s="40"/>
      <c r="B37" s="38" t="s">
        <v>41</v>
      </c>
      <c r="C37" s="59">
        <v>739</v>
      </c>
      <c r="D37" s="60">
        <v>119</v>
      </c>
      <c r="E37" s="61">
        <f t="shared" si="2"/>
        <v>858</v>
      </c>
      <c r="F37" s="59">
        <v>1209</v>
      </c>
      <c r="G37" s="60">
        <v>190</v>
      </c>
      <c r="H37" s="61">
        <f t="shared" si="0"/>
        <v>1399</v>
      </c>
      <c r="I37" s="39">
        <f t="shared" si="1"/>
        <v>912.1</v>
      </c>
      <c r="J37" s="29"/>
    </row>
    <row r="38" spans="1:10" ht="15" thickBot="1" x14ac:dyDescent="0.35">
      <c r="A38" s="37"/>
      <c r="B38" s="38" t="s">
        <v>42</v>
      </c>
      <c r="C38" s="59">
        <v>739</v>
      </c>
      <c r="D38" s="60">
        <v>111</v>
      </c>
      <c r="E38" s="61">
        <f t="shared" si="2"/>
        <v>850</v>
      </c>
      <c r="F38" s="59">
        <v>1209</v>
      </c>
      <c r="G38" s="60">
        <v>223</v>
      </c>
      <c r="H38" s="61">
        <f t="shared" si="0"/>
        <v>1432</v>
      </c>
      <c r="I38" s="39">
        <f t="shared" si="1"/>
        <v>908.2</v>
      </c>
      <c r="J38" s="29"/>
    </row>
    <row r="39" spans="1:10" ht="15" thickBot="1" x14ac:dyDescent="0.35">
      <c r="A39" s="40"/>
      <c r="B39" s="38" t="s">
        <v>43</v>
      </c>
      <c r="C39" s="59">
        <v>714</v>
      </c>
      <c r="D39" s="60">
        <v>106</v>
      </c>
      <c r="E39" s="61">
        <f t="shared" si="2"/>
        <v>820</v>
      </c>
      <c r="F39" s="59">
        <v>1156</v>
      </c>
      <c r="G39" s="60">
        <v>188</v>
      </c>
      <c r="H39" s="61">
        <f t="shared" si="0"/>
        <v>1344</v>
      </c>
      <c r="I39" s="39">
        <f t="shared" si="1"/>
        <v>872.4</v>
      </c>
      <c r="J39" s="29"/>
    </row>
    <row r="40" spans="1:10" ht="15" thickBot="1" x14ac:dyDescent="0.35">
      <c r="A40" s="40"/>
      <c r="B40" s="38" t="s">
        <v>44</v>
      </c>
      <c r="C40" s="59">
        <v>739</v>
      </c>
      <c r="D40" s="60">
        <v>48</v>
      </c>
      <c r="E40" s="61">
        <f t="shared" si="2"/>
        <v>787</v>
      </c>
      <c r="F40" s="59">
        <v>1209</v>
      </c>
      <c r="G40" s="60">
        <v>105</v>
      </c>
      <c r="H40" s="61">
        <f t="shared" si="0"/>
        <v>1314</v>
      </c>
      <c r="I40" s="39">
        <f t="shared" si="1"/>
        <v>839.7</v>
      </c>
      <c r="J40" s="29"/>
    </row>
    <row r="41" spans="1:10" ht="15" thickBot="1" x14ac:dyDescent="0.35">
      <c r="A41" s="40"/>
      <c r="B41" s="38" t="s">
        <v>45</v>
      </c>
      <c r="C41" s="59">
        <v>739</v>
      </c>
      <c r="D41" s="60">
        <v>73</v>
      </c>
      <c r="E41" s="61">
        <f t="shared" si="2"/>
        <v>812</v>
      </c>
      <c r="F41" s="59">
        <v>1209</v>
      </c>
      <c r="G41" s="60">
        <v>170</v>
      </c>
      <c r="H41" s="61">
        <f t="shared" si="0"/>
        <v>1379</v>
      </c>
      <c r="I41" s="39">
        <f t="shared" si="1"/>
        <v>868.7</v>
      </c>
      <c r="J41" s="29"/>
    </row>
    <row r="42" spans="1:10" ht="15" thickBot="1" x14ac:dyDescent="0.35">
      <c r="A42" s="40"/>
      <c r="B42" s="41" t="s">
        <v>46</v>
      </c>
      <c r="C42" s="59">
        <v>739</v>
      </c>
      <c r="D42" s="60">
        <v>115</v>
      </c>
      <c r="E42" s="61">
        <f t="shared" si="2"/>
        <v>854</v>
      </c>
      <c r="F42" s="59">
        <v>1209</v>
      </c>
      <c r="G42" s="60">
        <v>177</v>
      </c>
      <c r="H42" s="61">
        <f t="shared" si="0"/>
        <v>1386</v>
      </c>
      <c r="I42" s="39">
        <f t="shared" si="1"/>
        <v>907.2</v>
      </c>
      <c r="J42" s="29"/>
    </row>
    <row r="43" spans="1:10" ht="15" thickBot="1" x14ac:dyDescent="0.35">
      <c r="A43" s="40"/>
      <c r="B43" s="38" t="s">
        <v>47</v>
      </c>
      <c r="C43" s="59">
        <v>739</v>
      </c>
      <c r="D43" s="60">
        <v>65</v>
      </c>
      <c r="E43" s="61">
        <f t="shared" si="2"/>
        <v>804</v>
      </c>
      <c r="F43" s="59">
        <v>1209</v>
      </c>
      <c r="G43" s="60">
        <v>79</v>
      </c>
      <c r="H43" s="61">
        <f t="shared" si="0"/>
        <v>1288</v>
      </c>
      <c r="I43" s="39">
        <f t="shared" si="1"/>
        <v>852.40000000000009</v>
      </c>
      <c r="J43" s="29"/>
    </row>
    <row r="44" spans="1:10" ht="15" thickBot="1" x14ac:dyDescent="0.35">
      <c r="A44" s="40"/>
      <c r="B44" s="38" t="s">
        <v>48</v>
      </c>
      <c r="C44" s="59">
        <v>739</v>
      </c>
      <c r="D44" s="60">
        <v>85</v>
      </c>
      <c r="E44" s="61">
        <f t="shared" si="2"/>
        <v>824</v>
      </c>
      <c r="F44" s="59">
        <v>1209</v>
      </c>
      <c r="G44" s="60">
        <v>157</v>
      </c>
      <c r="H44" s="61">
        <f t="shared" si="0"/>
        <v>1366</v>
      </c>
      <c r="I44" s="39">
        <f t="shared" si="1"/>
        <v>878.2</v>
      </c>
      <c r="J44" s="29"/>
    </row>
    <row r="45" spans="1:10" ht="15" thickBot="1" x14ac:dyDescent="0.35">
      <c r="A45" s="40"/>
      <c r="B45" s="38" t="s">
        <v>49</v>
      </c>
      <c r="C45" s="59">
        <v>714</v>
      </c>
      <c r="D45" s="60">
        <v>105</v>
      </c>
      <c r="E45" s="61">
        <f t="shared" si="2"/>
        <v>819</v>
      </c>
      <c r="F45" s="59">
        <v>1209</v>
      </c>
      <c r="G45" s="60">
        <v>229</v>
      </c>
      <c r="H45" s="61">
        <f t="shared" si="0"/>
        <v>1438</v>
      </c>
      <c r="I45" s="39">
        <f t="shared" si="1"/>
        <v>880.90000000000009</v>
      </c>
      <c r="J45" s="29"/>
    </row>
    <row r="46" spans="1:10" ht="15" thickBot="1" x14ac:dyDescent="0.35">
      <c r="A46" s="40"/>
      <c r="B46" s="38" t="s">
        <v>50</v>
      </c>
      <c r="C46" s="59">
        <v>739</v>
      </c>
      <c r="D46" s="60">
        <v>116</v>
      </c>
      <c r="E46" s="61">
        <f t="shared" si="2"/>
        <v>855</v>
      </c>
      <c r="F46" s="59">
        <v>1209</v>
      </c>
      <c r="G46" s="60">
        <v>151</v>
      </c>
      <c r="H46" s="61">
        <f t="shared" si="0"/>
        <v>1360</v>
      </c>
      <c r="I46" s="39">
        <f t="shared" si="1"/>
        <v>905.5</v>
      </c>
      <c r="J46" s="29"/>
    </row>
    <row r="47" spans="1:10" ht="15" thickBot="1" x14ac:dyDescent="0.35">
      <c r="A47" s="37"/>
      <c r="B47" s="38" t="s">
        <v>51</v>
      </c>
      <c r="C47" s="59">
        <v>739</v>
      </c>
      <c r="D47" s="60">
        <v>143</v>
      </c>
      <c r="E47" s="61">
        <f t="shared" si="2"/>
        <v>882</v>
      </c>
      <c r="F47" s="59">
        <v>1209</v>
      </c>
      <c r="G47" s="60">
        <v>228</v>
      </c>
      <c r="H47" s="61">
        <f t="shared" si="0"/>
        <v>1437</v>
      </c>
      <c r="I47" s="39">
        <f t="shared" si="1"/>
        <v>937.50000000000011</v>
      </c>
      <c r="J47" s="29"/>
    </row>
    <row r="48" spans="1:10" ht="15" thickBot="1" x14ac:dyDescent="0.35">
      <c r="A48" s="40"/>
      <c r="B48" s="38" t="s">
        <v>52</v>
      </c>
      <c r="C48" s="59">
        <v>729</v>
      </c>
      <c r="D48" s="60">
        <v>113</v>
      </c>
      <c r="E48" s="61">
        <f t="shared" si="2"/>
        <v>842</v>
      </c>
      <c r="F48" s="59">
        <v>1209</v>
      </c>
      <c r="G48" s="60">
        <v>181</v>
      </c>
      <c r="H48" s="61">
        <f t="shared" si="0"/>
        <v>1390</v>
      </c>
      <c r="I48" s="39">
        <f t="shared" si="1"/>
        <v>896.80000000000007</v>
      </c>
      <c r="J48" s="29"/>
    </row>
    <row r="49" spans="1:10" ht="15" thickBot="1" x14ac:dyDescent="0.35">
      <c r="A49" s="40"/>
      <c r="B49" s="38" t="s">
        <v>53</v>
      </c>
      <c r="C49" s="59">
        <v>739</v>
      </c>
      <c r="D49" s="60">
        <v>72</v>
      </c>
      <c r="E49" s="61">
        <f t="shared" si="2"/>
        <v>811</v>
      </c>
      <c r="F49" s="59">
        <v>1209</v>
      </c>
      <c r="G49" s="60">
        <v>151</v>
      </c>
      <c r="H49" s="61">
        <f t="shared" si="0"/>
        <v>1360</v>
      </c>
      <c r="I49" s="39">
        <f t="shared" si="1"/>
        <v>865.9</v>
      </c>
      <c r="J49" s="29"/>
    </row>
    <row r="50" spans="1:10" ht="15" thickBot="1" x14ac:dyDescent="0.35">
      <c r="A50" s="40"/>
      <c r="B50" s="38" t="s">
        <v>54</v>
      </c>
      <c r="C50" s="59">
        <v>739</v>
      </c>
      <c r="D50" s="60">
        <v>50</v>
      </c>
      <c r="E50" s="61">
        <f t="shared" si="2"/>
        <v>789</v>
      </c>
      <c r="F50" s="59">
        <v>1209</v>
      </c>
      <c r="G50" s="60">
        <v>170</v>
      </c>
      <c r="H50" s="61">
        <f t="shared" si="0"/>
        <v>1379</v>
      </c>
      <c r="I50" s="39">
        <f t="shared" si="1"/>
        <v>848</v>
      </c>
      <c r="J50" s="29"/>
    </row>
    <row r="51" spans="1:10" ht="15" thickBot="1" x14ac:dyDescent="0.35">
      <c r="A51" s="40"/>
      <c r="B51" s="38" t="s">
        <v>55</v>
      </c>
      <c r="C51" s="59">
        <v>739</v>
      </c>
      <c r="D51" s="60">
        <v>130</v>
      </c>
      <c r="E51" s="61">
        <f t="shared" si="2"/>
        <v>869</v>
      </c>
      <c r="F51" s="59">
        <v>1209</v>
      </c>
      <c r="G51" s="60">
        <v>229</v>
      </c>
      <c r="H51" s="61">
        <f t="shared" si="0"/>
        <v>1438</v>
      </c>
      <c r="I51" s="39">
        <f t="shared" si="1"/>
        <v>925.90000000000009</v>
      </c>
      <c r="J51" s="29"/>
    </row>
    <row r="52" spans="1:10" ht="15" thickBot="1" x14ac:dyDescent="0.35">
      <c r="A52" s="40"/>
      <c r="B52" s="38" t="s">
        <v>56</v>
      </c>
      <c r="C52" s="59">
        <v>739</v>
      </c>
      <c r="D52" s="60">
        <v>113</v>
      </c>
      <c r="E52" s="61">
        <f t="shared" si="2"/>
        <v>852</v>
      </c>
      <c r="F52" s="59">
        <v>1209</v>
      </c>
      <c r="G52" s="60">
        <v>131</v>
      </c>
      <c r="H52" s="61">
        <f t="shared" si="0"/>
        <v>1340</v>
      </c>
      <c r="I52" s="39">
        <f t="shared" si="1"/>
        <v>900.80000000000007</v>
      </c>
      <c r="J52" s="29"/>
    </row>
    <row r="53" spans="1:10" ht="15" thickBot="1" x14ac:dyDescent="0.35">
      <c r="A53" s="40"/>
      <c r="B53" s="38" t="s">
        <v>57</v>
      </c>
      <c r="C53" s="59">
        <v>739</v>
      </c>
      <c r="D53" s="60">
        <v>89</v>
      </c>
      <c r="E53" s="61">
        <f t="shared" si="2"/>
        <v>828</v>
      </c>
      <c r="F53" s="59">
        <v>1209</v>
      </c>
      <c r="G53" s="60">
        <v>177</v>
      </c>
      <c r="H53" s="61">
        <f t="shared" si="0"/>
        <v>1386</v>
      </c>
      <c r="I53" s="39">
        <f t="shared" si="1"/>
        <v>883.80000000000007</v>
      </c>
      <c r="J53" s="29"/>
    </row>
    <row r="54" spans="1:10" ht="15" thickBot="1" x14ac:dyDescent="0.35">
      <c r="A54" s="40"/>
      <c r="B54" s="38" t="s">
        <v>58</v>
      </c>
      <c r="C54" s="59">
        <v>739</v>
      </c>
      <c r="D54" s="60">
        <v>132</v>
      </c>
      <c r="E54" s="61">
        <f t="shared" si="2"/>
        <v>871</v>
      </c>
      <c r="F54" s="59">
        <v>1209</v>
      </c>
      <c r="G54" s="60">
        <v>131</v>
      </c>
      <c r="H54" s="61">
        <f t="shared" si="0"/>
        <v>1340</v>
      </c>
      <c r="I54" s="39">
        <f t="shared" si="1"/>
        <v>917.9</v>
      </c>
      <c r="J54" s="29"/>
    </row>
    <row r="55" spans="1:10" ht="15" thickBot="1" x14ac:dyDescent="0.35">
      <c r="A55" s="40"/>
      <c r="B55" s="38" t="s">
        <v>59</v>
      </c>
      <c r="C55" s="62"/>
      <c r="D55" s="62"/>
      <c r="E55" s="63"/>
      <c r="F55" s="62"/>
      <c r="G55" s="62"/>
      <c r="H55" s="63"/>
      <c r="I55" s="42">
        <f t="shared" si="1"/>
        <v>0</v>
      </c>
      <c r="J55" s="29"/>
    </row>
    <row r="56" spans="1:10" ht="15" thickBot="1" x14ac:dyDescent="0.35">
      <c r="A56" s="40"/>
      <c r="B56" s="38" t="s">
        <v>60</v>
      </c>
      <c r="C56" s="59">
        <v>739</v>
      </c>
      <c r="D56" s="60">
        <v>72</v>
      </c>
      <c r="E56" s="61">
        <f t="shared" si="2"/>
        <v>811</v>
      </c>
      <c r="F56" s="59">
        <v>1209</v>
      </c>
      <c r="G56" s="60">
        <v>151</v>
      </c>
      <c r="H56" s="61">
        <f t="shared" si="0"/>
        <v>1360</v>
      </c>
      <c r="I56" s="39">
        <f t="shared" si="1"/>
        <v>865.9</v>
      </c>
      <c r="J56" s="29"/>
    </row>
    <row r="57" spans="1:10" ht="15" thickBot="1" x14ac:dyDescent="0.35">
      <c r="A57" s="40"/>
      <c r="B57" s="38" t="s">
        <v>61</v>
      </c>
      <c r="C57" s="59">
        <v>739</v>
      </c>
      <c r="D57" s="60">
        <v>85</v>
      </c>
      <c r="E57" s="61">
        <f t="shared" si="2"/>
        <v>824</v>
      </c>
      <c r="F57" s="59">
        <v>1209</v>
      </c>
      <c r="G57" s="60">
        <v>170</v>
      </c>
      <c r="H57" s="61">
        <f t="shared" si="0"/>
        <v>1379</v>
      </c>
      <c r="I57" s="39">
        <f t="shared" si="1"/>
        <v>879.5</v>
      </c>
      <c r="J57" s="29"/>
    </row>
    <row r="58" spans="1:10" ht="15" thickBot="1" x14ac:dyDescent="0.35">
      <c r="A58" s="40"/>
      <c r="B58" s="38" t="s">
        <v>62</v>
      </c>
      <c r="C58" s="59">
        <v>739</v>
      </c>
      <c r="D58" s="60">
        <v>50</v>
      </c>
      <c r="E58" s="61">
        <f t="shared" si="2"/>
        <v>789</v>
      </c>
      <c r="F58" s="59">
        <v>1209</v>
      </c>
      <c r="G58" s="60">
        <v>157</v>
      </c>
      <c r="H58" s="61">
        <f t="shared" si="0"/>
        <v>1366</v>
      </c>
      <c r="I58" s="39">
        <f t="shared" si="1"/>
        <v>846.7</v>
      </c>
      <c r="J58" s="29"/>
    </row>
    <row r="59" spans="1:10" ht="15" thickBot="1" x14ac:dyDescent="0.35">
      <c r="A59" s="40"/>
      <c r="B59" s="38" t="s">
        <v>63</v>
      </c>
      <c r="C59" s="62"/>
      <c r="D59" s="62"/>
      <c r="E59" s="63"/>
      <c r="F59" s="62"/>
      <c r="G59" s="62"/>
      <c r="H59" s="63"/>
      <c r="I59" s="42">
        <f t="shared" si="1"/>
        <v>0</v>
      </c>
      <c r="J59" s="29"/>
    </row>
    <row r="60" spans="1:10" ht="15" thickBot="1" x14ac:dyDescent="0.35">
      <c r="A60" s="37"/>
      <c r="B60" s="38" t="s">
        <v>64</v>
      </c>
      <c r="C60" s="59">
        <v>739</v>
      </c>
      <c r="D60" s="60">
        <v>42</v>
      </c>
      <c r="E60" s="61">
        <f t="shared" si="2"/>
        <v>781</v>
      </c>
      <c r="F60" s="59">
        <v>1209</v>
      </c>
      <c r="G60" s="60">
        <v>308</v>
      </c>
      <c r="H60" s="61">
        <f t="shared" si="0"/>
        <v>1517</v>
      </c>
      <c r="I60" s="39">
        <f t="shared" si="1"/>
        <v>854.6</v>
      </c>
      <c r="J60" s="29"/>
    </row>
    <row r="61" spans="1:10" ht="15" thickBot="1" x14ac:dyDescent="0.35">
      <c r="A61" s="40"/>
      <c r="B61" s="38" t="s">
        <v>65</v>
      </c>
      <c r="C61" s="59">
        <v>669</v>
      </c>
      <c r="D61" s="60">
        <v>35</v>
      </c>
      <c r="E61" s="61">
        <f t="shared" si="2"/>
        <v>704</v>
      </c>
      <c r="F61" s="59">
        <v>1156</v>
      </c>
      <c r="G61" s="60">
        <v>118</v>
      </c>
      <c r="H61" s="61">
        <f t="shared" si="0"/>
        <v>1274</v>
      </c>
      <c r="I61" s="39">
        <f t="shared" si="1"/>
        <v>761</v>
      </c>
      <c r="J61" s="29"/>
    </row>
    <row r="62" spans="1:10" ht="15" thickBot="1" x14ac:dyDescent="0.35">
      <c r="A62" s="40"/>
      <c r="B62" s="38" t="s">
        <v>66</v>
      </c>
      <c r="C62" s="59">
        <v>739</v>
      </c>
      <c r="D62" s="60">
        <v>63</v>
      </c>
      <c r="E62" s="61">
        <f t="shared" si="2"/>
        <v>802</v>
      </c>
      <c r="F62" s="59">
        <v>1209</v>
      </c>
      <c r="G62" s="60">
        <v>157</v>
      </c>
      <c r="H62" s="61">
        <f t="shared" si="0"/>
        <v>1366</v>
      </c>
      <c r="I62" s="39">
        <f t="shared" si="1"/>
        <v>858.40000000000009</v>
      </c>
      <c r="J62" s="29"/>
    </row>
    <row r="63" spans="1:10" ht="15" thickBot="1" x14ac:dyDescent="0.35">
      <c r="A63" s="40"/>
      <c r="B63" s="38" t="s">
        <v>67</v>
      </c>
      <c r="C63" s="59">
        <v>739</v>
      </c>
      <c r="D63" s="60">
        <v>162</v>
      </c>
      <c r="E63" s="61">
        <f t="shared" si="2"/>
        <v>901</v>
      </c>
      <c r="F63" s="59">
        <v>1209</v>
      </c>
      <c r="G63" s="60">
        <v>131</v>
      </c>
      <c r="H63" s="61">
        <f t="shared" si="0"/>
        <v>1340</v>
      </c>
      <c r="I63" s="39">
        <f t="shared" si="1"/>
        <v>944.9</v>
      </c>
      <c r="J63" s="29"/>
    </row>
    <row r="64" spans="1:10" ht="15" thickBot="1" x14ac:dyDescent="0.35">
      <c r="A64" s="40"/>
      <c r="B64" s="38" t="s">
        <v>68</v>
      </c>
      <c r="C64" s="59">
        <v>739</v>
      </c>
      <c r="D64" s="60">
        <v>120</v>
      </c>
      <c r="E64" s="61">
        <f t="shared" si="2"/>
        <v>859</v>
      </c>
      <c r="F64" s="59">
        <v>1209</v>
      </c>
      <c r="G64" s="60">
        <v>151</v>
      </c>
      <c r="H64" s="61">
        <f t="shared" si="0"/>
        <v>1360</v>
      </c>
      <c r="I64" s="39">
        <f t="shared" si="1"/>
        <v>909.1</v>
      </c>
      <c r="J64" s="29"/>
    </row>
    <row r="65" spans="1:10" ht="15" thickBot="1" x14ac:dyDescent="0.35">
      <c r="A65" s="40"/>
      <c r="B65" s="38" t="s">
        <v>69</v>
      </c>
      <c r="C65" s="59">
        <v>739</v>
      </c>
      <c r="D65" s="60">
        <v>113</v>
      </c>
      <c r="E65" s="61">
        <f t="shared" si="2"/>
        <v>852</v>
      </c>
      <c r="F65" s="59">
        <v>1209</v>
      </c>
      <c r="G65" s="60">
        <v>247</v>
      </c>
      <c r="H65" s="61">
        <f t="shared" si="0"/>
        <v>1456</v>
      </c>
      <c r="I65" s="39">
        <f t="shared" si="1"/>
        <v>912.40000000000009</v>
      </c>
      <c r="J65" s="29"/>
    </row>
    <row r="66" spans="1:10" ht="15" thickBot="1" x14ac:dyDescent="0.35">
      <c r="A66" s="40"/>
      <c r="B66" s="38" t="s">
        <v>70</v>
      </c>
      <c r="C66" s="59">
        <v>739</v>
      </c>
      <c r="D66" s="60">
        <v>148</v>
      </c>
      <c r="E66" s="61">
        <f t="shared" si="2"/>
        <v>887</v>
      </c>
      <c r="F66" s="59">
        <v>1209</v>
      </c>
      <c r="G66" s="60">
        <v>177</v>
      </c>
      <c r="H66" s="61">
        <f t="shared" si="0"/>
        <v>1386</v>
      </c>
      <c r="I66" s="39">
        <f t="shared" si="1"/>
        <v>936.90000000000009</v>
      </c>
      <c r="J66" s="29"/>
    </row>
    <row r="67" spans="1:10" ht="15" thickBot="1" x14ac:dyDescent="0.35">
      <c r="A67" s="40"/>
      <c r="B67" s="38" t="s">
        <v>71</v>
      </c>
      <c r="C67" s="59">
        <v>749</v>
      </c>
      <c r="D67" s="60">
        <v>34</v>
      </c>
      <c r="E67" s="61">
        <f t="shared" si="2"/>
        <v>783</v>
      </c>
      <c r="F67" s="59">
        <v>1209</v>
      </c>
      <c r="G67" s="60">
        <v>79</v>
      </c>
      <c r="H67" s="61">
        <f t="shared" si="0"/>
        <v>1288</v>
      </c>
      <c r="I67" s="39">
        <f t="shared" si="1"/>
        <v>833.5</v>
      </c>
      <c r="J67" s="29"/>
    </row>
    <row r="68" spans="1:10" ht="15" thickBot="1" x14ac:dyDescent="0.35">
      <c r="A68" s="40"/>
      <c r="B68" s="38" t="s">
        <v>72</v>
      </c>
      <c r="C68" s="59">
        <v>754</v>
      </c>
      <c r="D68" s="60">
        <v>79</v>
      </c>
      <c r="E68" s="61">
        <f t="shared" si="2"/>
        <v>833</v>
      </c>
      <c r="F68" s="59">
        <v>1209</v>
      </c>
      <c r="G68" s="60">
        <v>151</v>
      </c>
      <c r="H68" s="61">
        <f t="shared" si="0"/>
        <v>1360</v>
      </c>
      <c r="I68" s="39">
        <f t="shared" si="1"/>
        <v>885.7</v>
      </c>
      <c r="J68" s="29"/>
    </row>
    <row r="69" spans="1:10" ht="15" thickBot="1" x14ac:dyDescent="0.35">
      <c r="A69" s="40"/>
      <c r="B69" s="38" t="s">
        <v>73</v>
      </c>
      <c r="C69" s="59">
        <v>694</v>
      </c>
      <c r="D69" s="60">
        <v>58</v>
      </c>
      <c r="E69" s="61">
        <f t="shared" si="2"/>
        <v>752</v>
      </c>
      <c r="F69" s="59">
        <v>1209</v>
      </c>
      <c r="G69" s="60">
        <v>151</v>
      </c>
      <c r="H69" s="61">
        <f t="shared" ref="H69:H132" si="3">(F69+G69)</f>
        <v>1360</v>
      </c>
      <c r="I69" s="39">
        <f t="shared" ref="I69:I132" si="4">SUM(E69*0.9)+(H69*0.1)</f>
        <v>812.80000000000007</v>
      </c>
      <c r="J69" s="29"/>
    </row>
    <row r="70" spans="1:10" ht="15" thickBot="1" x14ac:dyDescent="0.35">
      <c r="A70" s="40"/>
      <c r="B70" s="38" t="s">
        <v>74</v>
      </c>
      <c r="C70" s="62"/>
      <c r="D70" s="62"/>
      <c r="E70" s="63"/>
      <c r="F70" s="62"/>
      <c r="G70" s="62"/>
      <c r="H70" s="63"/>
      <c r="I70" s="42">
        <f t="shared" si="4"/>
        <v>0</v>
      </c>
      <c r="J70" s="29"/>
    </row>
    <row r="71" spans="1:10" ht="15" thickBot="1" x14ac:dyDescent="0.35">
      <c r="A71" s="40"/>
      <c r="B71" s="38" t="s">
        <v>75</v>
      </c>
      <c r="C71" s="59">
        <v>739</v>
      </c>
      <c r="D71" s="60">
        <v>131</v>
      </c>
      <c r="E71" s="61">
        <f t="shared" ref="E71:E134" si="5">(C71+D71)</f>
        <v>870</v>
      </c>
      <c r="F71" s="59">
        <v>1209</v>
      </c>
      <c r="G71" s="60">
        <v>223</v>
      </c>
      <c r="H71" s="61">
        <f t="shared" si="3"/>
        <v>1432</v>
      </c>
      <c r="I71" s="39">
        <f t="shared" si="4"/>
        <v>926.2</v>
      </c>
      <c r="J71" s="29"/>
    </row>
    <row r="72" spans="1:10" ht="15" thickBot="1" x14ac:dyDescent="0.35">
      <c r="A72" s="43"/>
      <c r="B72" s="38" t="s">
        <v>76</v>
      </c>
      <c r="C72" s="59">
        <v>739</v>
      </c>
      <c r="D72" s="60">
        <v>111</v>
      </c>
      <c r="E72" s="61">
        <f t="shared" si="5"/>
        <v>850</v>
      </c>
      <c r="F72" s="59">
        <v>1209</v>
      </c>
      <c r="G72" s="60">
        <v>229</v>
      </c>
      <c r="H72" s="61">
        <f t="shared" si="3"/>
        <v>1438</v>
      </c>
      <c r="I72" s="39">
        <f t="shared" si="4"/>
        <v>908.8</v>
      </c>
      <c r="J72" s="29"/>
    </row>
    <row r="73" spans="1:10" ht="15" thickBot="1" x14ac:dyDescent="0.35">
      <c r="A73" s="37"/>
      <c r="B73" s="38" t="s">
        <v>77</v>
      </c>
      <c r="C73" s="59">
        <v>714</v>
      </c>
      <c r="D73" s="60">
        <v>67</v>
      </c>
      <c r="E73" s="61">
        <f t="shared" si="5"/>
        <v>781</v>
      </c>
      <c r="F73" s="59">
        <v>1209</v>
      </c>
      <c r="G73" s="60">
        <v>105</v>
      </c>
      <c r="H73" s="61">
        <f t="shared" si="3"/>
        <v>1314</v>
      </c>
      <c r="I73" s="39">
        <f t="shared" si="4"/>
        <v>834.3</v>
      </c>
      <c r="J73" s="29"/>
    </row>
    <row r="74" spans="1:10" ht="15" thickBot="1" x14ac:dyDescent="0.35">
      <c r="A74" s="40"/>
      <c r="B74" s="38" t="s">
        <v>78</v>
      </c>
      <c r="C74" s="59">
        <v>739</v>
      </c>
      <c r="D74" s="60">
        <v>85</v>
      </c>
      <c r="E74" s="61">
        <f t="shared" si="5"/>
        <v>824</v>
      </c>
      <c r="F74" s="59">
        <v>1209</v>
      </c>
      <c r="G74" s="60">
        <v>157</v>
      </c>
      <c r="H74" s="61">
        <f t="shared" si="3"/>
        <v>1366</v>
      </c>
      <c r="I74" s="39">
        <f t="shared" si="4"/>
        <v>878.2</v>
      </c>
      <c r="J74" s="29"/>
    </row>
    <row r="75" spans="1:10" ht="15" thickBot="1" x14ac:dyDescent="0.35">
      <c r="A75" s="40"/>
      <c r="B75" s="38" t="s">
        <v>79</v>
      </c>
      <c r="C75" s="59">
        <v>739</v>
      </c>
      <c r="D75" s="60">
        <v>113</v>
      </c>
      <c r="E75" s="61">
        <f t="shared" si="5"/>
        <v>852</v>
      </c>
      <c r="F75" s="59">
        <v>1209</v>
      </c>
      <c r="G75" s="60">
        <v>84</v>
      </c>
      <c r="H75" s="61">
        <f t="shared" si="3"/>
        <v>1293</v>
      </c>
      <c r="I75" s="39">
        <f t="shared" si="4"/>
        <v>896.10000000000014</v>
      </c>
      <c r="J75" s="29"/>
    </row>
    <row r="76" spans="1:10" ht="15" thickBot="1" x14ac:dyDescent="0.35">
      <c r="A76" s="40"/>
      <c r="B76" s="38" t="s">
        <v>80</v>
      </c>
      <c r="C76" s="59">
        <v>739</v>
      </c>
      <c r="D76" s="60">
        <v>80</v>
      </c>
      <c r="E76" s="61">
        <f t="shared" si="5"/>
        <v>819</v>
      </c>
      <c r="F76" s="59">
        <v>1209</v>
      </c>
      <c r="G76" s="60">
        <v>308</v>
      </c>
      <c r="H76" s="61">
        <f t="shared" si="3"/>
        <v>1517</v>
      </c>
      <c r="I76" s="39">
        <f t="shared" si="4"/>
        <v>888.80000000000007</v>
      </c>
      <c r="J76" s="29"/>
    </row>
    <row r="77" spans="1:10" ht="15" thickBot="1" x14ac:dyDescent="0.35">
      <c r="A77" s="40"/>
      <c r="B77" s="38" t="s">
        <v>81</v>
      </c>
      <c r="C77" s="59">
        <v>739</v>
      </c>
      <c r="D77" s="60">
        <v>72</v>
      </c>
      <c r="E77" s="61">
        <f t="shared" si="5"/>
        <v>811</v>
      </c>
      <c r="F77" s="59">
        <v>1209</v>
      </c>
      <c r="G77" s="60">
        <v>242</v>
      </c>
      <c r="H77" s="61">
        <f t="shared" si="3"/>
        <v>1451</v>
      </c>
      <c r="I77" s="39">
        <f t="shared" si="4"/>
        <v>875</v>
      </c>
      <c r="J77" s="29"/>
    </row>
    <row r="78" spans="1:10" ht="15" thickBot="1" x14ac:dyDescent="0.35">
      <c r="A78" s="40"/>
      <c r="B78" s="38" t="s">
        <v>82</v>
      </c>
      <c r="C78" s="59">
        <v>699</v>
      </c>
      <c r="D78" s="60">
        <v>161</v>
      </c>
      <c r="E78" s="61">
        <f t="shared" si="5"/>
        <v>860</v>
      </c>
      <c r="F78" s="59">
        <v>1209</v>
      </c>
      <c r="G78" s="60">
        <v>308</v>
      </c>
      <c r="H78" s="61">
        <f t="shared" si="3"/>
        <v>1517</v>
      </c>
      <c r="I78" s="39">
        <f t="shared" si="4"/>
        <v>925.7</v>
      </c>
      <c r="J78" s="29"/>
    </row>
    <row r="79" spans="1:10" ht="15" thickBot="1" x14ac:dyDescent="0.35">
      <c r="A79" s="40"/>
      <c r="B79" s="38" t="s">
        <v>83</v>
      </c>
      <c r="C79" s="59">
        <v>739</v>
      </c>
      <c r="D79" s="60">
        <v>101</v>
      </c>
      <c r="E79" s="61">
        <f t="shared" si="5"/>
        <v>840</v>
      </c>
      <c r="F79" s="59">
        <v>1209</v>
      </c>
      <c r="G79" s="60">
        <v>190</v>
      </c>
      <c r="H79" s="61">
        <f t="shared" si="3"/>
        <v>1399</v>
      </c>
      <c r="I79" s="39">
        <f t="shared" si="4"/>
        <v>895.9</v>
      </c>
      <c r="J79" s="29"/>
    </row>
    <row r="80" spans="1:10" ht="15" thickBot="1" x14ac:dyDescent="0.35">
      <c r="A80" s="40"/>
      <c r="B80" s="38" t="s">
        <v>84</v>
      </c>
      <c r="C80" s="59">
        <v>739</v>
      </c>
      <c r="D80" s="60">
        <v>64</v>
      </c>
      <c r="E80" s="61">
        <f t="shared" si="5"/>
        <v>803</v>
      </c>
      <c r="F80" s="59">
        <v>1209</v>
      </c>
      <c r="G80" s="60">
        <v>79</v>
      </c>
      <c r="H80" s="61">
        <f t="shared" si="3"/>
        <v>1288</v>
      </c>
      <c r="I80" s="39">
        <f t="shared" si="4"/>
        <v>851.5</v>
      </c>
      <c r="J80" s="29"/>
    </row>
    <row r="81" spans="1:10" ht="15" thickBot="1" x14ac:dyDescent="0.35">
      <c r="A81" s="37"/>
      <c r="B81" s="38" t="s">
        <v>85</v>
      </c>
      <c r="C81" s="59">
        <v>729</v>
      </c>
      <c r="D81" s="60">
        <v>81</v>
      </c>
      <c r="E81" s="61">
        <f t="shared" si="5"/>
        <v>810</v>
      </c>
      <c r="F81" s="59">
        <v>1209</v>
      </c>
      <c r="G81" s="60">
        <v>223</v>
      </c>
      <c r="H81" s="61">
        <f t="shared" si="3"/>
        <v>1432</v>
      </c>
      <c r="I81" s="39">
        <f t="shared" si="4"/>
        <v>872.2</v>
      </c>
      <c r="J81" s="29"/>
    </row>
    <row r="82" spans="1:10" ht="15" thickBot="1" x14ac:dyDescent="0.35">
      <c r="A82" s="40"/>
      <c r="B82" s="38" t="s">
        <v>86</v>
      </c>
      <c r="C82" s="59">
        <v>739</v>
      </c>
      <c r="D82" s="60">
        <v>107</v>
      </c>
      <c r="E82" s="61">
        <f t="shared" si="5"/>
        <v>846</v>
      </c>
      <c r="F82" s="59">
        <v>1209</v>
      </c>
      <c r="G82" s="60">
        <v>118</v>
      </c>
      <c r="H82" s="61">
        <f t="shared" si="3"/>
        <v>1327</v>
      </c>
      <c r="I82" s="39">
        <f t="shared" si="4"/>
        <v>894.1</v>
      </c>
      <c r="J82" s="29"/>
    </row>
    <row r="83" spans="1:10" ht="15" thickBot="1" x14ac:dyDescent="0.35">
      <c r="A83" s="40"/>
      <c r="B83" s="38" t="s">
        <v>87</v>
      </c>
      <c r="C83" s="59">
        <v>739</v>
      </c>
      <c r="D83" s="60">
        <v>367</v>
      </c>
      <c r="E83" s="61">
        <f t="shared" si="5"/>
        <v>1106</v>
      </c>
      <c r="F83" s="59">
        <v>1209</v>
      </c>
      <c r="G83" s="60">
        <v>368</v>
      </c>
      <c r="H83" s="61">
        <f t="shared" si="3"/>
        <v>1577</v>
      </c>
      <c r="I83" s="39">
        <f t="shared" si="4"/>
        <v>1153.0999999999999</v>
      </c>
      <c r="J83" s="29"/>
    </row>
    <row r="84" spans="1:10" ht="15" thickBot="1" x14ac:dyDescent="0.35">
      <c r="A84" s="40"/>
      <c r="B84" s="38" t="s">
        <v>88</v>
      </c>
      <c r="C84" s="59">
        <v>699</v>
      </c>
      <c r="D84" s="60">
        <v>79</v>
      </c>
      <c r="E84" s="61">
        <f t="shared" si="5"/>
        <v>778</v>
      </c>
      <c r="F84" s="59">
        <v>1209</v>
      </c>
      <c r="G84" s="60">
        <v>505</v>
      </c>
      <c r="H84" s="61">
        <f t="shared" si="3"/>
        <v>1714</v>
      </c>
      <c r="I84" s="39">
        <f t="shared" si="4"/>
        <v>871.6</v>
      </c>
      <c r="J84" s="29"/>
    </row>
    <row r="85" spans="1:10" ht="15" thickBot="1" x14ac:dyDescent="0.35">
      <c r="A85" s="40"/>
      <c r="B85" s="38" t="s">
        <v>89</v>
      </c>
      <c r="C85" s="59">
        <v>754</v>
      </c>
      <c r="D85" s="60">
        <v>58</v>
      </c>
      <c r="E85" s="61">
        <f t="shared" si="5"/>
        <v>812</v>
      </c>
      <c r="F85" s="59">
        <v>1209</v>
      </c>
      <c r="G85" s="60">
        <v>146</v>
      </c>
      <c r="H85" s="61">
        <f t="shared" si="3"/>
        <v>1355</v>
      </c>
      <c r="I85" s="39">
        <f t="shared" si="4"/>
        <v>866.30000000000007</v>
      </c>
      <c r="J85" s="29"/>
    </row>
    <row r="86" spans="1:10" ht="15" thickBot="1" x14ac:dyDescent="0.35">
      <c r="A86" s="40"/>
      <c r="B86" s="38" t="s">
        <v>90</v>
      </c>
      <c r="C86" s="59">
        <v>719</v>
      </c>
      <c r="D86" s="60">
        <v>106</v>
      </c>
      <c r="E86" s="61">
        <f t="shared" si="5"/>
        <v>825</v>
      </c>
      <c r="F86" s="59">
        <v>1176</v>
      </c>
      <c r="G86" s="60">
        <v>105</v>
      </c>
      <c r="H86" s="61">
        <f t="shared" si="3"/>
        <v>1281</v>
      </c>
      <c r="I86" s="39">
        <f t="shared" si="4"/>
        <v>870.6</v>
      </c>
      <c r="J86" s="29"/>
    </row>
    <row r="87" spans="1:10" ht="15" thickBot="1" x14ac:dyDescent="0.35">
      <c r="A87" s="40"/>
      <c r="B87" s="38" t="s">
        <v>91</v>
      </c>
      <c r="C87" s="59">
        <v>764</v>
      </c>
      <c r="D87" s="60">
        <v>102</v>
      </c>
      <c r="E87" s="61">
        <f t="shared" si="5"/>
        <v>866</v>
      </c>
      <c r="F87" s="59">
        <v>1176</v>
      </c>
      <c r="G87" s="60">
        <v>98</v>
      </c>
      <c r="H87" s="61">
        <f t="shared" si="3"/>
        <v>1274</v>
      </c>
      <c r="I87" s="39">
        <f t="shared" si="4"/>
        <v>906.8</v>
      </c>
      <c r="J87" s="29"/>
    </row>
    <row r="88" spans="1:10" ht="15" thickBot="1" x14ac:dyDescent="0.35">
      <c r="A88" s="40"/>
      <c r="B88" s="38" t="s">
        <v>92</v>
      </c>
      <c r="C88" s="59">
        <v>739</v>
      </c>
      <c r="D88" s="60">
        <v>107</v>
      </c>
      <c r="E88" s="61">
        <f t="shared" si="5"/>
        <v>846</v>
      </c>
      <c r="F88" s="59">
        <v>1209</v>
      </c>
      <c r="G88" s="60">
        <v>190</v>
      </c>
      <c r="H88" s="61">
        <f t="shared" si="3"/>
        <v>1399</v>
      </c>
      <c r="I88" s="39">
        <f t="shared" si="4"/>
        <v>901.3</v>
      </c>
      <c r="J88" s="29"/>
    </row>
    <row r="89" spans="1:10" ht="15" thickBot="1" x14ac:dyDescent="0.35">
      <c r="A89" s="40"/>
      <c r="B89" s="38" t="s">
        <v>93</v>
      </c>
      <c r="C89" s="59">
        <v>739</v>
      </c>
      <c r="D89" s="60">
        <v>96</v>
      </c>
      <c r="E89" s="61">
        <f t="shared" si="5"/>
        <v>835</v>
      </c>
      <c r="F89" s="59">
        <v>1209</v>
      </c>
      <c r="G89" s="60">
        <v>135</v>
      </c>
      <c r="H89" s="61">
        <f t="shared" si="3"/>
        <v>1344</v>
      </c>
      <c r="I89" s="39">
        <f t="shared" si="4"/>
        <v>885.9</v>
      </c>
      <c r="J89" s="29"/>
    </row>
    <row r="90" spans="1:10" ht="15" thickBot="1" x14ac:dyDescent="0.35">
      <c r="A90" s="40"/>
      <c r="B90" s="38" t="s">
        <v>94</v>
      </c>
      <c r="C90" s="59">
        <v>739</v>
      </c>
      <c r="D90" s="60">
        <v>86</v>
      </c>
      <c r="E90" s="61">
        <f t="shared" si="5"/>
        <v>825</v>
      </c>
      <c r="F90" s="59">
        <v>1209</v>
      </c>
      <c r="G90" s="60">
        <v>105</v>
      </c>
      <c r="H90" s="61">
        <f t="shared" si="3"/>
        <v>1314</v>
      </c>
      <c r="I90" s="39">
        <f t="shared" si="4"/>
        <v>873.9</v>
      </c>
      <c r="J90" s="29"/>
    </row>
    <row r="91" spans="1:10" ht="15" thickBot="1" x14ac:dyDescent="0.35">
      <c r="A91" s="40"/>
      <c r="B91" s="38" t="s">
        <v>95</v>
      </c>
      <c r="C91" s="62"/>
      <c r="D91" s="62"/>
      <c r="E91" s="63"/>
      <c r="F91" s="62"/>
      <c r="G91" s="62"/>
      <c r="H91" s="63"/>
      <c r="I91" s="42">
        <f t="shared" si="4"/>
        <v>0</v>
      </c>
      <c r="J91" s="29"/>
    </row>
    <row r="92" spans="1:10" ht="15" thickBot="1" x14ac:dyDescent="0.35">
      <c r="A92" s="40"/>
      <c r="B92" s="38" t="s">
        <v>96</v>
      </c>
      <c r="C92" s="59">
        <v>694</v>
      </c>
      <c r="D92" s="60">
        <v>65</v>
      </c>
      <c r="E92" s="61">
        <f t="shared" si="5"/>
        <v>759</v>
      </c>
      <c r="F92" s="59">
        <v>1156</v>
      </c>
      <c r="G92" s="60">
        <v>157</v>
      </c>
      <c r="H92" s="61">
        <f t="shared" si="3"/>
        <v>1313</v>
      </c>
      <c r="I92" s="39">
        <f t="shared" si="4"/>
        <v>814.40000000000009</v>
      </c>
      <c r="J92" s="29"/>
    </row>
    <row r="93" spans="1:10" ht="15" thickBot="1" x14ac:dyDescent="0.35">
      <c r="A93" s="37"/>
      <c r="B93" s="38" t="s">
        <v>97</v>
      </c>
      <c r="C93" s="59">
        <v>674</v>
      </c>
      <c r="D93" s="60">
        <v>148</v>
      </c>
      <c r="E93" s="61">
        <f t="shared" si="5"/>
        <v>822</v>
      </c>
      <c r="F93" s="59">
        <v>1034</v>
      </c>
      <c r="G93" s="60">
        <v>147</v>
      </c>
      <c r="H93" s="61">
        <f t="shared" si="3"/>
        <v>1181</v>
      </c>
      <c r="I93" s="39">
        <f t="shared" si="4"/>
        <v>857.90000000000009</v>
      </c>
      <c r="J93" s="29"/>
    </row>
    <row r="94" spans="1:10" ht="15" thickBot="1" x14ac:dyDescent="0.35">
      <c r="A94" s="37"/>
      <c r="B94" s="38" t="s">
        <v>98</v>
      </c>
      <c r="C94" s="62"/>
      <c r="D94" s="62"/>
      <c r="E94" s="63"/>
      <c r="F94" s="62"/>
      <c r="G94" s="62"/>
      <c r="H94" s="63"/>
      <c r="I94" s="42">
        <f t="shared" si="4"/>
        <v>0</v>
      </c>
      <c r="J94" s="29"/>
    </row>
    <row r="95" spans="1:10" ht="15" thickBot="1" x14ac:dyDescent="0.35">
      <c r="A95" s="40"/>
      <c r="B95" s="38" t="s">
        <v>99</v>
      </c>
      <c r="C95" s="59">
        <v>674</v>
      </c>
      <c r="D95" s="60">
        <v>108</v>
      </c>
      <c r="E95" s="61">
        <f t="shared" si="5"/>
        <v>782</v>
      </c>
      <c r="F95" s="59">
        <v>1209</v>
      </c>
      <c r="G95" s="60">
        <v>183</v>
      </c>
      <c r="H95" s="61">
        <f t="shared" si="3"/>
        <v>1392</v>
      </c>
      <c r="I95" s="39">
        <f t="shared" si="4"/>
        <v>843.00000000000011</v>
      </c>
      <c r="J95" s="29"/>
    </row>
    <row r="96" spans="1:10" ht="15" thickBot="1" x14ac:dyDescent="0.35">
      <c r="A96" s="40"/>
      <c r="B96" s="38" t="s">
        <v>100</v>
      </c>
      <c r="C96" s="59">
        <v>719</v>
      </c>
      <c r="D96" s="60">
        <v>101</v>
      </c>
      <c r="E96" s="61">
        <f t="shared" si="5"/>
        <v>820</v>
      </c>
      <c r="F96" s="59">
        <v>1209</v>
      </c>
      <c r="G96" s="60">
        <v>157</v>
      </c>
      <c r="H96" s="61">
        <f t="shared" si="3"/>
        <v>1366</v>
      </c>
      <c r="I96" s="39">
        <f t="shared" si="4"/>
        <v>874.6</v>
      </c>
      <c r="J96" s="29"/>
    </row>
    <row r="97" spans="1:10" ht="15" thickBot="1" x14ac:dyDescent="0.35">
      <c r="A97" s="40"/>
      <c r="B97" s="38" t="s">
        <v>101</v>
      </c>
      <c r="C97" s="59">
        <v>739</v>
      </c>
      <c r="D97" s="60">
        <v>117</v>
      </c>
      <c r="E97" s="61">
        <f t="shared" si="5"/>
        <v>856</v>
      </c>
      <c r="F97" s="59">
        <v>1209</v>
      </c>
      <c r="G97" s="60">
        <v>226</v>
      </c>
      <c r="H97" s="61">
        <f t="shared" si="3"/>
        <v>1435</v>
      </c>
      <c r="I97" s="39">
        <f t="shared" si="4"/>
        <v>913.9</v>
      </c>
      <c r="J97" s="29"/>
    </row>
    <row r="98" spans="1:10" ht="15" thickBot="1" x14ac:dyDescent="0.35">
      <c r="A98" s="40"/>
      <c r="B98" s="38" t="s">
        <v>102</v>
      </c>
      <c r="C98" s="59">
        <v>749</v>
      </c>
      <c r="D98" s="60">
        <v>81</v>
      </c>
      <c r="E98" s="61">
        <f t="shared" si="5"/>
        <v>830</v>
      </c>
      <c r="F98" s="59">
        <v>1209</v>
      </c>
      <c r="G98" s="60">
        <v>118</v>
      </c>
      <c r="H98" s="61">
        <f t="shared" si="3"/>
        <v>1327</v>
      </c>
      <c r="I98" s="39">
        <f t="shared" si="4"/>
        <v>879.7</v>
      </c>
      <c r="J98" s="29"/>
    </row>
    <row r="99" spans="1:10" ht="15" thickBot="1" x14ac:dyDescent="0.35">
      <c r="A99" s="37"/>
      <c r="B99" s="38" t="s">
        <v>103</v>
      </c>
      <c r="C99" s="59">
        <v>739</v>
      </c>
      <c r="D99" s="60">
        <v>65</v>
      </c>
      <c r="E99" s="61">
        <f t="shared" si="5"/>
        <v>804</v>
      </c>
      <c r="F99" s="59">
        <v>1209</v>
      </c>
      <c r="G99" s="60">
        <v>226</v>
      </c>
      <c r="H99" s="61">
        <f t="shared" si="3"/>
        <v>1435</v>
      </c>
      <c r="I99" s="39">
        <f t="shared" si="4"/>
        <v>867.1</v>
      </c>
      <c r="J99" s="29"/>
    </row>
    <row r="100" spans="1:10" ht="15" thickBot="1" x14ac:dyDescent="0.35">
      <c r="A100" s="40"/>
      <c r="B100" s="38" t="s">
        <v>104</v>
      </c>
      <c r="C100" s="59">
        <v>719</v>
      </c>
      <c r="D100" s="60">
        <v>39</v>
      </c>
      <c r="E100" s="61">
        <f t="shared" si="5"/>
        <v>758</v>
      </c>
      <c r="F100" s="59">
        <v>1209</v>
      </c>
      <c r="G100" s="60">
        <v>96</v>
      </c>
      <c r="H100" s="61">
        <f t="shared" si="3"/>
        <v>1305</v>
      </c>
      <c r="I100" s="39">
        <f t="shared" si="4"/>
        <v>812.7</v>
      </c>
      <c r="J100" s="29"/>
    </row>
    <row r="101" spans="1:10" ht="15" thickBot="1" x14ac:dyDescent="0.35">
      <c r="A101" s="40"/>
      <c r="B101" s="38" t="s">
        <v>105</v>
      </c>
      <c r="C101" s="59">
        <v>739</v>
      </c>
      <c r="D101" s="60">
        <v>124</v>
      </c>
      <c r="E101" s="61">
        <f t="shared" si="5"/>
        <v>863</v>
      </c>
      <c r="F101" s="59">
        <v>1209</v>
      </c>
      <c r="G101" s="60">
        <v>177</v>
      </c>
      <c r="H101" s="61">
        <f t="shared" si="3"/>
        <v>1386</v>
      </c>
      <c r="I101" s="39">
        <f t="shared" si="4"/>
        <v>915.30000000000007</v>
      </c>
      <c r="J101" s="29"/>
    </row>
    <row r="102" spans="1:10" ht="15" thickBot="1" x14ac:dyDescent="0.35">
      <c r="A102" s="40"/>
      <c r="B102" s="38" t="s">
        <v>106</v>
      </c>
      <c r="C102" s="59">
        <v>739</v>
      </c>
      <c r="D102" s="60">
        <v>52</v>
      </c>
      <c r="E102" s="61">
        <f t="shared" si="5"/>
        <v>791</v>
      </c>
      <c r="F102" s="59">
        <v>1209</v>
      </c>
      <c r="G102" s="60">
        <v>151</v>
      </c>
      <c r="H102" s="61">
        <f t="shared" si="3"/>
        <v>1360</v>
      </c>
      <c r="I102" s="39">
        <f t="shared" si="4"/>
        <v>847.9</v>
      </c>
      <c r="J102" s="29"/>
    </row>
    <row r="103" spans="1:10" ht="15" thickBot="1" x14ac:dyDescent="0.35">
      <c r="A103" s="40"/>
      <c r="B103" s="38" t="s">
        <v>107</v>
      </c>
      <c r="C103" s="59">
        <v>739</v>
      </c>
      <c r="D103" s="60">
        <v>136</v>
      </c>
      <c r="E103" s="61">
        <f t="shared" si="5"/>
        <v>875</v>
      </c>
      <c r="F103" s="59">
        <v>1209</v>
      </c>
      <c r="G103" s="60">
        <v>228</v>
      </c>
      <c r="H103" s="61">
        <f t="shared" si="3"/>
        <v>1437</v>
      </c>
      <c r="I103" s="39">
        <f t="shared" si="4"/>
        <v>931.2</v>
      </c>
      <c r="J103" s="29"/>
    </row>
    <row r="104" spans="1:10" ht="15" thickBot="1" x14ac:dyDescent="0.35">
      <c r="A104" s="40"/>
      <c r="B104" s="38" t="s">
        <v>108</v>
      </c>
      <c r="C104" s="62"/>
      <c r="D104" s="62"/>
      <c r="E104" s="63"/>
      <c r="F104" s="62"/>
      <c r="G104" s="62"/>
      <c r="H104" s="63"/>
      <c r="I104" s="42">
        <f t="shared" si="4"/>
        <v>0</v>
      </c>
      <c r="J104" s="29"/>
    </row>
    <row r="105" spans="1:10" ht="15" thickBot="1" x14ac:dyDescent="0.35">
      <c r="A105" s="40"/>
      <c r="B105" s="38" t="s">
        <v>109</v>
      </c>
      <c r="C105" s="59">
        <v>739</v>
      </c>
      <c r="D105" s="60">
        <v>81</v>
      </c>
      <c r="E105" s="61">
        <f t="shared" si="5"/>
        <v>820</v>
      </c>
      <c r="F105" s="59">
        <v>1209</v>
      </c>
      <c r="G105" s="60">
        <v>112</v>
      </c>
      <c r="H105" s="61">
        <f t="shared" si="3"/>
        <v>1321</v>
      </c>
      <c r="I105" s="39">
        <f t="shared" si="4"/>
        <v>870.1</v>
      </c>
      <c r="J105" s="29"/>
    </row>
    <row r="106" spans="1:10" ht="15" thickBot="1" x14ac:dyDescent="0.35">
      <c r="A106" s="40"/>
      <c r="B106" s="38" t="s">
        <v>110</v>
      </c>
      <c r="C106" s="59">
        <v>739</v>
      </c>
      <c r="D106" s="60">
        <v>119</v>
      </c>
      <c r="E106" s="61">
        <f t="shared" si="5"/>
        <v>858</v>
      </c>
      <c r="F106" s="59">
        <v>1209</v>
      </c>
      <c r="G106" s="60">
        <v>223</v>
      </c>
      <c r="H106" s="61">
        <f t="shared" si="3"/>
        <v>1432</v>
      </c>
      <c r="I106" s="39">
        <f t="shared" si="4"/>
        <v>915.40000000000009</v>
      </c>
      <c r="J106" s="29"/>
    </row>
    <row r="107" spans="1:10" ht="15" thickBot="1" x14ac:dyDescent="0.35">
      <c r="A107" s="40"/>
      <c r="B107" s="38" t="s">
        <v>111</v>
      </c>
      <c r="C107" s="59">
        <v>739</v>
      </c>
      <c r="D107" s="60">
        <v>111</v>
      </c>
      <c r="E107" s="61">
        <f t="shared" si="5"/>
        <v>850</v>
      </c>
      <c r="F107" s="59">
        <v>1209</v>
      </c>
      <c r="G107" s="60">
        <v>524</v>
      </c>
      <c r="H107" s="61">
        <f t="shared" si="3"/>
        <v>1733</v>
      </c>
      <c r="I107" s="39">
        <f t="shared" si="4"/>
        <v>938.3</v>
      </c>
      <c r="J107" s="29"/>
    </row>
    <row r="108" spans="1:10" ht="15" thickBot="1" x14ac:dyDescent="0.35">
      <c r="A108" s="40"/>
      <c r="B108" s="38" t="s">
        <v>112</v>
      </c>
      <c r="C108" s="59">
        <v>729</v>
      </c>
      <c r="D108" s="60">
        <v>109</v>
      </c>
      <c r="E108" s="61">
        <f t="shared" si="5"/>
        <v>838</v>
      </c>
      <c r="F108" s="59">
        <v>1176</v>
      </c>
      <c r="G108" s="60">
        <v>105</v>
      </c>
      <c r="H108" s="61">
        <f t="shared" si="3"/>
        <v>1281</v>
      </c>
      <c r="I108" s="39">
        <f t="shared" si="4"/>
        <v>882.30000000000007</v>
      </c>
      <c r="J108" s="29"/>
    </row>
    <row r="109" spans="1:10" ht="15" thickBot="1" x14ac:dyDescent="0.35">
      <c r="A109" s="40"/>
      <c r="B109" s="38" t="s">
        <v>113</v>
      </c>
      <c r="C109" s="59">
        <v>779</v>
      </c>
      <c r="D109" s="60">
        <v>70</v>
      </c>
      <c r="E109" s="61">
        <f t="shared" si="5"/>
        <v>849</v>
      </c>
      <c r="F109" s="59">
        <v>1209</v>
      </c>
      <c r="G109" s="60">
        <v>92</v>
      </c>
      <c r="H109" s="61">
        <f t="shared" si="3"/>
        <v>1301</v>
      </c>
      <c r="I109" s="39">
        <f t="shared" si="4"/>
        <v>894.2</v>
      </c>
      <c r="J109" s="29"/>
    </row>
    <row r="110" spans="1:10" ht="15" thickBot="1" x14ac:dyDescent="0.35">
      <c r="A110" s="40"/>
      <c r="B110" s="38" t="s">
        <v>114</v>
      </c>
      <c r="C110" s="59">
        <v>739</v>
      </c>
      <c r="D110" s="60">
        <v>443</v>
      </c>
      <c r="E110" s="61">
        <f t="shared" si="5"/>
        <v>1182</v>
      </c>
      <c r="F110" s="59">
        <v>1209</v>
      </c>
      <c r="G110" s="60">
        <v>524</v>
      </c>
      <c r="H110" s="61">
        <f t="shared" si="3"/>
        <v>1733</v>
      </c>
      <c r="I110" s="39">
        <f t="shared" si="4"/>
        <v>1237.0999999999999</v>
      </c>
      <c r="J110" s="29"/>
    </row>
    <row r="111" spans="1:10" ht="15" thickBot="1" x14ac:dyDescent="0.35">
      <c r="A111" s="40"/>
      <c r="B111" s="38" t="s">
        <v>115</v>
      </c>
      <c r="C111" s="59">
        <v>754</v>
      </c>
      <c r="D111" s="60">
        <v>99</v>
      </c>
      <c r="E111" s="61">
        <f t="shared" si="5"/>
        <v>853</v>
      </c>
      <c r="F111" s="59">
        <v>1209</v>
      </c>
      <c r="G111" s="60">
        <v>118</v>
      </c>
      <c r="H111" s="61">
        <f t="shared" si="3"/>
        <v>1327</v>
      </c>
      <c r="I111" s="39">
        <f t="shared" si="4"/>
        <v>900.40000000000009</v>
      </c>
      <c r="J111" s="29"/>
    </row>
    <row r="112" spans="1:10" ht="15" thickBot="1" x14ac:dyDescent="0.35">
      <c r="A112" s="40"/>
      <c r="B112" s="38" t="s">
        <v>116</v>
      </c>
      <c r="C112" s="59">
        <v>714</v>
      </c>
      <c r="D112" s="60">
        <v>65</v>
      </c>
      <c r="E112" s="61">
        <f t="shared" si="5"/>
        <v>779</v>
      </c>
      <c r="F112" s="59">
        <v>1176</v>
      </c>
      <c r="G112" s="60">
        <v>118</v>
      </c>
      <c r="H112" s="61">
        <f t="shared" si="3"/>
        <v>1294</v>
      </c>
      <c r="I112" s="39">
        <f t="shared" si="4"/>
        <v>830.5</v>
      </c>
      <c r="J112" s="29"/>
    </row>
    <row r="113" spans="1:10" ht="15" thickBot="1" x14ac:dyDescent="0.35">
      <c r="A113" s="40"/>
      <c r="B113" s="38" t="s">
        <v>117</v>
      </c>
      <c r="C113" s="59">
        <v>739</v>
      </c>
      <c r="D113" s="60">
        <v>132</v>
      </c>
      <c r="E113" s="61">
        <f t="shared" si="5"/>
        <v>871</v>
      </c>
      <c r="F113" s="59">
        <v>1209</v>
      </c>
      <c r="G113" s="60">
        <v>177</v>
      </c>
      <c r="H113" s="61">
        <f t="shared" si="3"/>
        <v>1386</v>
      </c>
      <c r="I113" s="39">
        <f t="shared" si="4"/>
        <v>922.5</v>
      </c>
      <c r="J113" s="29"/>
    </row>
    <row r="114" spans="1:10" ht="15" thickBot="1" x14ac:dyDescent="0.35">
      <c r="A114" s="40"/>
      <c r="B114" s="38" t="s">
        <v>118</v>
      </c>
      <c r="C114" s="59">
        <v>749</v>
      </c>
      <c r="D114" s="60">
        <v>35</v>
      </c>
      <c r="E114" s="61">
        <f t="shared" si="5"/>
        <v>784</v>
      </c>
      <c r="F114" s="59">
        <v>1209</v>
      </c>
      <c r="G114" s="60">
        <v>118</v>
      </c>
      <c r="H114" s="61">
        <f t="shared" si="3"/>
        <v>1327</v>
      </c>
      <c r="I114" s="39">
        <f t="shared" si="4"/>
        <v>838.30000000000007</v>
      </c>
      <c r="J114" s="29"/>
    </row>
    <row r="115" spans="1:10" ht="15" thickBot="1" x14ac:dyDescent="0.35">
      <c r="A115" s="40"/>
      <c r="B115" s="38" t="s">
        <v>119</v>
      </c>
      <c r="C115" s="59">
        <v>739</v>
      </c>
      <c r="D115" s="60">
        <v>45</v>
      </c>
      <c r="E115" s="61">
        <f t="shared" si="5"/>
        <v>784</v>
      </c>
      <c r="F115" s="59">
        <v>1209</v>
      </c>
      <c r="G115" s="60">
        <v>92</v>
      </c>
      <c r="H115" s="61">
        <f t="shared" si="3"/>
        <v>1301</v>
      </c>
      <c r="I115" s="39">
        <f t="shared" si="4"/>
        <v>835.7</v>
      </c>
      <c r="J115" s="29"/>
    </row>
    <row r="116" spans="1:10" ht="15" thickBot="1" x14ac:dyDescent="0.35">
      <c r="A116" s="40"/>
      <c r="B116" s="38" t="s">
        <v>120</v>
      </c>
      <c r="C116" s="59">
        <v>739</v>
      </c>
      <c r="D116" s="60">
        <v>132</v>
      </c>
      <c r="E116" s="61">
        <f t="shared" si="5"/>
        <v>871</v>
      </c>
      <c r="F116" s="59">
        <v>1209</v>
      </c>
      <c r="G116" s="60">
        <v>177</v>
      </c>
      <c r="H116" s="61">
        <f t="shared" si="3"/>
        <v>1386</v>
      </c>
      <c r="I116" s="39">
        <f t="shared" si="4"/>
        <v>922.5</v>
      </c>
      <c r="J116" s="29"/>
    </row>
    <row r="117" spans="1:10" ht="15" thickBot="1" x14ac:dyDescent="0.35">
      <c r="A117" s="40"/>
      <c r="B117" s="38" t="s">
        <v>121</v>
      </c>
      <c r="C117" s="59">
        <v>739</v>
      </c>
      <c r="D117" s="60">
        <v>65</v>
      </c>
      <c r="E117" s="61">
        <f t="shared" si="5"/>
        <v>804</v>
      </c>
      <c r="F117" s="59">
        <v>1209</v>
      </c>
      <c r="G117" s="60">
        <v>79</v>
      </c>
      <c r="H117" s="61">
        <f t="shared" si="3"/>
        <v>1288</v>
      </c>
      <c r="I117" s="39">
        <f t="shared" si="4"/>
        <v>852.40000000000009</v>
      </c>
      <c r="J117" s="29"/>
    </row>
    <row r="118" spans="1:10" ht="15" thickBot="1" x14ac:dyDescent="0.35">
      <c r="A118" s="40"/>
      <c r="B118" s="38" t="s">
        <v>122</v>
      </c>
      <c r="C118" s="59">
        <v>719</v>
      </c>
      <c r="D118" s="60">
        <v>52</v>
      </c>
      <c r="E118" s="61">
        <f t="shared" si="5"/>
        <v>771</v>
      </c>
      <c r="F118" s="59">
        <v>1176</v>
      </c>
      <c r="G118" s="60">
        <v>92</v>
      </c>
      <c r="H118" s="61">
        <f t="shared" si="3"/>
        <v>1268</v>
      </c>
      <c r="I118" s="39">
        <f t="shared" si="4"/>
        <v>820.7</v>
      </c>
      <c r="J118" s="29"/>
    </row>
    <row r="119" spans="1:10" ht="15" thickBot="1" x14ac:dyDescent="0.35">
      <c r="A119" s="40"/>
      <c r="B119" s="38" t="s">
        <v>123</v>
      </c>
      <c r="C119" s="59">
        <v>739</v>
      </c>
      <c r="D119" s="60">
        <v>75</v>
      </c>
      <c r="E119" s="61">
        <f t="shared" si="5"/>
        <v>814</v>
      </c>
      <c r="F119" s="59">
        <v>1209</v>
      </c>
      <c r="G119" s="60">
        <v>118</v>
      </c>
      <c r="H119" s="61">
        <f t="shared" si="3"/>
        <v>1327</v>
      </c>
      <c r="I119" s="39">
        <f t="shared" si="4"/>
        <v>865.30000000000007</v>
      </c>
      <c r="J119" s="29"/>
    </row>
    <row r="120" spans="1:10" ht="15" thickBot="1" x14ac:dyDescent="0.35">
      <c r="A120" s="40"/>
      <c r="B120" s="38" t="s">
        <v>124</v>
      </c>
      <c r="C120" s="59">
        <v>739</v>
      </c>
      <c r="D120" s="60">
        <v>107</v>
      </c>
      <c r="E120" s="61">
        <f t="shared" si="5"/>
        <v>846</v>
      </c>
      <c r="F120" s="59">
        <v>1209</v>
      </c>
      <c r="G120" s="60">
        <v>118</v>
      </c>
      <c r="H120" s="61">
        <f t="shared" si="3"/>
        <v>1327</v>
      </c>
      <c r="I120" s="39">
        <f t="shared" si="4"/>
        <v>894.1</v>
      </c>
      <c r="J120" s="29"/>
    </row>
    <row r="121" spans="1:10" ht="15" thickBot="1" x14ac:dyDescent="0.35">
      <c r="A121" s="40"/>
      <c r="B121" s="38" t="s">
        <v>125</v>
      </c>
      <c r="C121" s="59">
        <v>739</v>
      </c>
      <c r="D121" s="60">
        <v>141</v>
      </c>
      <c r="E121" s="61">
        <f t="shared" si="5"/>
        <v>880</v>
      </c>
      <c r="F121" s="59">
        <v>1209</v>
      </c>
      <c r="G121" s="60">
        <v>229</v>
      </c>
      <c r="H121" s="61">
        <f t="shared" si="3"/>
        <v>1438</v>
      </c>
      <c r="I121" s="39">
        <f t="shared" si="4"/>
        <v>935.8</v>
      </c>
      <c r="J121" s="29"/>
    </row>
    <row r="122" spans="1:10" ht="15" thickBot="1" x14ac:dyDescent="0.35">
      <c r="A122" s="40"/>
      <c r="B122" s="38" t="s">
        <v>126</v>
      </c>
      <c r="C122" s="59">
        <v>739</v>
      </c>
      <c r="D122" s="60">
        <v>65</v>
      </c>
      <c r="E122" s="61">
        <f t="shared" si="5"/>
        <v>804</v>
      </c>
      <c r="F122" s="59">
        <v>1209</v>
      </c>
      <c r="G122" s="60">
        <v>118</v>
      </c>
      <c r="H122" s="61">
        <f t="shared" si="3"/>
        <v>1327</v>
      </c>
      <c r="I122" s="39">
        <f t="shared" si="4"/>
        <v>856.30000000000007</v>
      </c>
      <c r="J122" s="29"/>
    </row>
    <row r="123" spans="1:10" ht="15" thickBot="1" x14ac:dyDescent="0.35">
      <c r="A123" s="40"/>
      <c r="B123" s="41" t="s">
        <v>127</v>
      </c>
      <c r="C123" s="59">
        <v>739</v>
      </c>
      <c r="D123" s="60">
        <v>105</v>
      </c>
      <c r="E123" s="61">
        <f t="shared" si="5"/>
        <v>844</v>
      </c>
      <c r="F123" s="59">
        <v>1209</v>
      </c>
      <c r="G123" s="60">
        <v>98</v>
      </c>
      <c r="H123" s="61">
        <f t="shared" si="3"/>
        <v>1307</v>
      </c>
      <c r="I123" s="39">
        <f t="shared" si="4"/>
        <v>890.30000000000007</v>
      </c>
      <c r="J123" s="29"/>
    </row>
    <row r="124" spans="1:10" ht="15" thickBot="1" x14ac:dyDescent="0.35">
      <c r="A124" s="40"/>
      <c r="B124" s="38" t="s">
        <v>128</v>
      </c>
      <c r="C124" s="59">
        <v>739</v>
      </c>
      <c r="D124" s="60">
        <v>79</v>
      </c>
      <c r="E124" s="61">
        <f t="shared" si="5"/>
        <v>818</v>
      </c>
      <c r="F124" s="59">
        <v>1209</v>
      </c>
      <c r="G124" s="60">
        <v>242</v>
      </c>
      <c r="H124" s="61">
        <f t="shared" si="3"/>
        <v>1451</v>
      </c>
      <c r="I124" s="39">
        <f t="shared" si="4"/>
        <v>881.30000000000007</v>
      </c>
      <c r="J124" s="29"/>
    </row>
    <row r="125" spans="1:10" ht="15" thickBot="1" x14ac:dyDescent="0.35">
      <c r="A125" s="40"/>
      <c r="B125" s="38" t="s">
        <v>129</v>
      </c>
      <c r="C125" s="59">
        <v>739</v>
      </c>
      <c r="D125" s="60">
        <v>99</v>
      </c>
      <c r="E125" s="61">
        <f t="shared" si="5"/>
        <v>838</v>
      </c>
      <c r="F125" s="59">
        <v>1209</v>
      </c>
      <c r="G125" s="60">
        <v>157</v>
      </c>
      <c r="H125" s="61">
        <f t="shared" si="3"/>
        <v>1366</v>
      </c>
      <c r="I125" s="39">
        <f t="shared" si="4"/>
        <v>890.80000000000007</v>
      </c>
      <c r="J125" s="29"/>
    </row>
    <row r="126" spans="1:10" ht="15" thickBot="1" x14ac:dyDescent="0.35">
      <c r="A126" s="40"/>
      <c r="B126" s="38" t="s">
        <v>130</v>
      </c>
      <c r="C126" s="59">
        <v>739</v>
      </c>
      <c r="D126" s="60">
        <v>45</v>
      </c>
      <c r="E126" s="61">
        <f t="shared" si="5"/>
        <v>784</v>
      </c>
      <c r="F126" s="59">
        <v>1209</v>
      </c>
      <c r="G126" s="60">
        <v>170</v>
      </c>
      <c r="H126" s="61">
        <f t="shared" si="3"/>
        <v>1379</v>
      </c>
      <c r="I126" s="39">
        <f t="shared" si="4"/>
        <v>843.5</v>
      </c>
      <c r="J126" s="29"/>
    </row>
    <row r="127" spans="1:10" ht="15" thickBot="1" x14ac:dyDescent="0.35">
      <c r="A127" s="40"/>
      <c r="B127" s="38" t="s">
        <v>131</v>
      </c>
      <c r="C127" s="59">
        <v>739</v>
      </c>
      <c r="D127" s="60">
        <v>144</v>
      </c>
      <c r="E127" s="61">
        <f t="shared" si="5"/>
        <v>883</v>
      </c>
      <c r="F127" s="59">
        <v>1209</v>
      </c>
      <c r="G127" s="60">
        <v>118</v>
      </c>
      <c r="H127" s="61">
        <f t="shared" si="3"/>
        <v>1327</v>
      </c>
      <c r="I127" s="39">
        <f t="shared" si="4"/>
        <v>927.40000000000009</v>
      </c>
      <c r="J127" s="29"/>
    </row>
    <row r="128" spans="1:10" ht="15" thickBot="1" x14ac:dyDescent="0.35">
      <c r="A128" s="40"/>
      <c r="B128" s="38" t="s">
        <v>132</v>
      </c>
      <c r="C128" s="59">
        <v>684</v>
      </c>
      <c r="D128" s="60">
        <v>143</v>
      </c>
      <c r="E128" s="61">
        <f t="shared" si="5"/>
        <v>827</v>
      </c>
      <c r="F128" s="59">
        <v>1209</v>
      </c>
      <c r="G128" s="60">
        <v>228</v>
      </c>
      <c r="H128" s="61">
        <f t="shared" si="3"/>
        <v>1437</v>
      </c>
      <c r="I128" s="39">
        <f t="shared" si="4"/>
        <v>888.00000000000011</v>
      </c>
      <c r="J128" s="29"/>
    </row>
    <row r="129" spans="1:10" ht="15" thickBot="1" x14ac:dyDescent="0.35">
      <c r="A129" s="40"/>
      <c r="B129" s="38" t="s">
        <v>133</v>
      </c>
      <c r="C129" s="59">
        <v>754</v>
      </c>
      <c r="D129" s="60">
        <v>78</v>
      </c>
      <c r="E129" s="61">
        <f t="shared" si="5"/>
        <v>832</v>
      </c>
      <c r="F129" s="59">
        <v>1209</v>
      </c>
      <c r="G129" s="60">
        <v>98</v>
      </c>
      <c r="H129" s="61">
        <f t="shared" si="3"/>
        <v>1307</v>
      </c>
      <c r="I129" s="39">
        <f t="shared" si="4"/>
        <v>879.50000000000011</v>
      </c>
      <c r="J129" s="29"/>
    </row>
    <row r="130" spans="1:10" ht="15" thickBot="1" x14ac:dyDescent="0.35">
      <c r="A130" s="40"/>
      <c r="B130" s="38" t="s">
        <v>134</v>
      </c>
      <c r="C130" s="59">
        <v>739</v>
      </c>
      <c r="D130" s="60">
        <v>190</v>
      </c>
      <c r="E130" s="61">
        <f t="shared" si="5"/>
        <v>929</v>
      </c>
      <c r="F130" s="59">
        <v>1209</v>
      </c>
      <c r="G130" s="60">
        <v>308</v>
      </c>
      <c r="H130" s="61">
        <f t="shared" si="3"/>
        <v>1517</v>
      </c>
      <c r="I130" s="39">
        <f t="shared" si="4"/>
        <v>987.80000000000007</v>
      </c>
      <c r="J130" s="29"/>
    </row>
    <row r="131" spans="1:10" ht="15" thickBot="1" x14ac:dyDescent="0.35">
      <c r="A131" s="40"/>
      <c r="B131" s="38" t="s">
        <v>135</v>
      </c>
      <c r="C131" s="59">
        <v>739</v>
      </c>
      <c r="D131" s="60">
        <v>143</v>
      </c>
      <c r="E131" s="61">
        <f t="shared" si="5"/>
        <v>882</v>
      </c>
      <c r="F131" s="59">
        <v>1209</v>
      </c>
      <c r="G131" s="60">
        <v>118</v>
      </c>
      <c r="H131" s="61">
        <f t="shared" si="3"/>
        <v>1327</v>
      </c>
      <c r="I131" s="39">
        <f t="shared" si="4"/>
        <v>926.50000000000011</v>
      </c>
      <c r="J131" s="29"/>
    </row>
    <row r="132" spans="1:10" ht="15" thickBot="1" x14ac:dyDescent="0.35">
      <c r="A132" s="37"/>
      <c r="B132" s="38" t="s">
        <v>136</v>
      </c>
      <c r="C132" s="59">
        <v>739</v>
      </c>
      <c r="D132" s="60">
        <v>47</v>
      </c>
      <c r="E132" s="61">
        <f t="shared" si="5"/>
        <v>786</v>
      </c>
      <c r="F132" s="59">
        <v>1209</v>
      </c>
      <c r="G132" s="60">
        <v>105</v>
      </c>
      <c r="H132" s="61">
        <f t="shared" si="3"/>
        <v>1314</v>
      </c>
      <c r="I132" s="39">
        <f t="shared" si="4"/>
        <v>838.8</v>
      </c>
      <c r="J132" s="29"/>
    </row>
    <row r="133" spans="1:10" ht="15" thickBot="1" x14ac:dyDescent="0.35">
      <c r="A133" s="40"/>
      <c r="B133" s="38" t="s">
        <v>137</v>
      </c>
      <c r="C133" s="59">
        <v>739</v>
      </c>
      <c r="D133" s="60">
        <v>151</v>
      </c>
      <c r="E133" s="61">
        <f t="shared" si="5"/>
        <v>890</v>
      </c>
      <c r="F133" s="59">
        <v>1209</v>
      </c>
      <c r="G133" s="60">
        <v>229</v>
      </c>
      <c r="H133" s="61">
        <f t="shared" ref="H133:H196" si="6">(F133+G133)</f>
        <v>1438</v>
      </c>
      <c r="I133" s="39">
        <f t="shared" ref="I133:I196" si="7">SUM(E133*0.9)+(H133*0.1)</f>
        <v>944.8</v>
      </c>
      <c r="J133" s="29"/>
    </row>
    <row r="134" spans="1:10" ht="15" thickBot="1" x14ac:dyDescent="0.35">
      <c r="A134" s="40"/>
      <c r="B134" s="38" t="s">
        <v>138</v>
      </c>
      <c r="C134" s="59">
        <v>739</v>
      </c>
      <c r="D134" s="60">
        <v>622</v>
      </c>
      <c r="E134" s="61">
        <f t="shared" si="5"/>
        <v>1361</v>
      </c>
      <c r="F134" s="59">
        <v>1209</v>
      </c>
      <c r="G134" s="60">
        <v>655</v>
      </c>
      <c r="H134" s="61">
        <f t="shared" si="6"/>
        <v>1864</v>
      </c>
      <c r="I134" s="39">
        <f t="shared" si="7"/>
        <v>1411.3000000000002</v>
      </c>
      <c r="J134" s="29"/>
    </row>
    <row r="135" spans="1:10" ht="15" thickBot="1" x14ac:dyDescent="0.35">
      <c r="A135" s="40"/>
      <c r="B135" s="38" t="s">
        <v>139</v>
      </c>
      <c r="C135" s="59">
        <v>889</v>
      </c>
      <c r="D135" s="60">
        <v>31</v>
      </c>
      <c r="E135" s="61">
        <f t="shared" ref="E135:E197" si="8">(C135+D135)</f>
        <v>920</v>
      </c>
      <c r="F135" s="59">
        <v>1209</v>
      </c>
      <c r="G135" s="60">
        <v>105</v>
      </c>
      <c r="H135" s="61">
        <f t="shared" si="6"/>
        <v>1314</v>
      </c>
      <c r="I135" s="39">
        <f t="shared" si="7"/>
        <v>959.4</v>
      </c>
      <c r="J135" s="29"/>
    </row>
    <row r="136" spans="1:10" ht="15" thickBot="1" x14ac:dyDescent="0.35">
      <c r="A136" s="40"/>
      <c r="B136" s="38" t="s">
        <v>140</v>
      </c>
      <c r="C136" s="62"/>
      <c r="D136" s="62"/>
      <c r="E136" s="63"/>
      <c r="F136" s="62"/>
      <c r="G136" s="62"/>
      <c r="H136" s="63"/>
      <c r="I136" s="42">
        <f t="shared" si="7"/>
        <v>0</v>
      </c>
      <c r="J136" s="29"/>
    </row>
    <row r="137" spans="1:10" ht="15" thickBot="1" x14ac:dyDescent="0.35">
      <c r="A137" s="40"/>
      <c r="B137" s="38" t="s">
        <v>141</v>
      </c>
      <c r="C137" s="59">
        <v>729</v>
      </c>
      <c r="D137" s="60">
        <v>115</v>
      </c>
      <c r="E137" s="61">
        <f t="shared" si="8"/>
        <v>844</v>
      </c>
      <c r="F137" s="59">
        <v>1209</v>
      </c>
      <c r="G137" s="60">
        <v>170</v>
      </c>
      <c r="H137" s="61">
        <f t="shared" si="6"/>
        <v>1379</v>
      </c>
      <c r="I137" s="39">
        <f t="shared" si="7"/>
        <v>897.5</v>
      </c>
      <c r="J137" s="29"/>
    </row>
    <row r="138" spans="1:10" ht="15" thickBot="1" x14ac:dyDescent="0.35">
      <c r="A138" s="37"/>
      <c r="B138" s="38" t="s">
        <v>142</v>
      </c>
      <c r="C138" s="59">
        <v>678</v>
      </c>
      <c r="D138" s="60">
        <v>30</v>
      </c>
      <c r="E138" s="61">
        <f t="shared" si="8"/>
        <v>708</v>
      </c>
      <c r="F138" s="59">
        <v>1029</v>
      </c>
      <c r="G138" s="60">
        <v>99</v>
      </c>
      <c r="H138" s="61">
        <f t="shared" si="6"/>
        <v>1128</v>
      </c>
      <c r="I138" s="39">
        <f t="shared" si="7"/>
        <v>750</v>
      </c>
      <c r="J138" s="29"/>
    </row>
    <row r="139" spans="1:10" ht="15" thickBot="1" x14ac:dyDescent="0.35">
      <c r="A139" s="40"/>
      <c r="B139" s="38" t="s">
        <v>143</v>
      </c>
      <c r="C139" s="59">
        <v>739</v>
      </c>
      <c r="D139" s="60">
        <v>216</v>
      </c>
      <c r="E139" s="61">
        <f t="shared" si="8"/>
        <v>955</v>
      </c>
      <c r="F139" s="59">
        <v>1209</v>
      </c>
      <c r="G139" s="60">
        <v>229</v>
      </c>
      <c r="H139" s="61">
        <f t="shared" si="6"/>
        <v>1438</v>
      </c>
      <c r="I139" s="39">
        <f t="shared" si="7"/>
        <v>1003.3</v>
      </c>
      <c r="J139" s="29"/>
    </row>
    <row r="140" spans="1:10" ht="15" thickBot="1" x14ac:dyDescent="0.35">
      <c r="A140" s="40"/>
      <c r="B140" s="38" t="s">
        <v>144</v>
      </c>
      <c r="C140" s="62"/>
      <c r="D140" s="62"/>
      <c r="E140" s="63"/>
      <c r="F140" s="62"/>
      <c r="G140" s="62"/>
      <c r="H140" s="63"/>
      <c r="I140" s="42">
        <f t="shared" si="7"/>
        <v>0</v>
      </c>
      <c r="J140" s="29"/>
    </row>
    <row r="141" spans="1:10" ht="15" thickBot="1" x14ac:dyDescent="0.35">
      <c r="A141" s="40"/>
      <c r="B141" s="38" t="s">
        <v>145</v>
      </c>
      <c r="C141" s="59">
        <v>739</v>
      </c>
      <c r="D141" s="60">
        <v>69</v>
      </c>
      <c r="E141" s="61">
        <f t="shared" si="8"/>
        <v>808</v>
      </c>
      <c r="F141" s="59">
        <v>1209</v>
      </c>
      <c r="G141" s="60">
        <v>157</v>
      </c>
      <c r="H141" s="61">
        <f t="shared" si="6"/>
        <v>1366</v>
      </c>
      <c r="I141" s="39">
        <f t="shared" si="7"/>
        <v>863.80000000000007</v>
      </c>
      <c r="J141" s="29"/>
    </row>
    <row r="142" spans="1:10" ht="15" thickBot="1" x14ac:dyDescent="0.35">
      <c r="A142" s="40"/>
      <c r="B142" s="38" t="s">
        <v>146</v>
      </c>
      <c r="C142" s="59">
        <v>764</v>
      </c>
      <c r="D142" s="60">
        <v>102</v>
      </c>
      <c r="E142" s="61">
        <f t="shared" si="8"/>
        <v>866</v>
      </c>
      <c r="F142" s="59">
        <v>1209</v>
      </c>
      <c r="G142" s="60">
        <v>118</v>
      </c>
      <c r="H142" s="61">
        <f t="shared" si="6"/>
        <v>1327</v>
      </c>
      <c r="I142" s="39">
        <f t="shared" si="7"/>
        <v>912.1</v>
      </c>
      <c r="J142" s="29"/>
    </row>
    <row r="143" spans="1:10" ht="15" thickBot="1" x14ac:dyDescent="0.35">
      <c r="A143" s="40"/>
      <c r="B143" s="41" t="s">
        <v>147</v>
      </c>
      <c r="C143" s="59">
        <v>764</v>
      </c>
      <c r="D143" s="60">
        <v>121</v>
      </c>
      <c r="E143" s="61">
        <f t="shared" si="8"/>
        <v>885</v>
      </c>
      <c r="F143" s="59">
        <v>1209</v>
      </c>
      <c r="G143" s="60">
        <v>96</v>
      </c>
      <c r="H143" s="61">
        <f t="shared" si="6"/>
        <v>1305</v>
      </c>
      <c r="I143" s="39">
        <f t="shared" si="7"/>
        <v>927</v>
      </c>
      <c r="J143" s="29"/>
    </row>
    <row r="144" spans="1:10" ht="15" thickBot="1" x14ac:dyDescent="0.35">
      <c r="A144" s="40"/>
      <c r="B144" s="38" t="s">
        <v>148</v>
      </c>
      <c r="C144" s="59">
        <v>739</v>
      </c>
      <c r="D144" s="60">
        <v>93</v>
      </c>
      <c r="E144" s="61">
        <f t="shared" si="8"/>
        <v>832</v>
      </c>
      <c r="F144" s="59">
        <v>1209</v>
      </c>
      <c r="G144" s="60">
        <v>170</v>
      </c>
      <c r="H144" s="61">
        <f t="shared" si="6"/>
        <v>1379</v>
      </c>
      <c r="I144" s="39">
        <f t="shared" si="7"/>
        <v>886.7</v>
      </c>
      <c r="J144" s="29"/>
    </row>
    <row r="145" spans="1:10" ht="15" thickBot="1" x14ac:dyDescent="0.35">
      <c r="A145" s="40"/>
      <c r="B145" s="38" t="s">
        <v>149</v>
      </c>
      <c r="C145" s="59">
        <v>739</v>
      </c>
      <c r="D145" s="60">
        <v>136</v>
      </c>
      <c r="E145" s="61">
        <f t="shared" si="8"/>
        <v>875</v>
      </c>
      <c r="F145" s="59">
        <v>1209</v>
      </c>
      <c r="G145" s="60">
        <v>228</v>
      </c>
      <c r="H145" s="61">
        <f t="shared" si="6"/>
        <v>1437</v>
      </c>
      <c r="I145" s="39">
        <f t="shared" si="7"/>
        <v>931.2</v>
      </c>
      <c r="J145" s="29"/>
    </row>
    <row r="146" spans="1:10" ht="15" thickBot="1" x14ac:dyDescent="0.35">
      <c r="A146" s="40"/>
      <c r="B146" s="38" t="s">
        <v>150</v>
      </c>
      <c r="C146" s="59">
        <v>739</v>
      </c>
      <c r="D146" s="60">
        <v>209</v>
      </c>
      <c r="E146" s="61">
        <f t="shared" si="8"/>
        <v>948</v>
      </c>
      <c r="F146" s="59">
        <v>1209</v>
      </c>
      <c r="G146" s="60">
        <v>229</v>
      </c>
      <c r="H146" s="61">
        <f t="shared" si="6"/>
        <v>1438</v>
      </c>
      <c r="I146" s="39">
        <f t="shared" si="7"/>
        <v>997</v>
      </c>
      <c r="J146" s="29"/>
    </row>
    <row r="147" spans="1:10" ht="15" thickBot="1" x14ac:dyDescent="0.35">
      <c r="A147" s="40"/>
      <c r="B147" s="38" t="s">
        <v>151</v>
      </c>
      <c r="C147" s="59">
        <v>739</v>
      </c>
      <c r="D147" s="60">
        <v>119</v>
      </c>
      <c r="E147" s="61">
        <f t="shared" si="8"/>
        <v>858</v>
      </c>
      <c r="F147" s="59">
        <v>1209</v>
      </c>
      <c r="G147" s="60">
        <v>228</v>
      </c>
      <c r="H147" s="61">
        <f t="shared" si="6"/>
        <v>1437</v>
      </c>
      <c r="I147" s="39">
        <f t="shared" si="7"/>
        <v>915.90000000000009</v>
      </c>
      <c r="J147" s="29"/>
    </row>
    <row r="148" spans="1:10" ht="15" thickBot="1" x14ac:dyDescent="0.35">
      <c r="A148" s="40"/>
      <c r="B148" s="38" t="s">
        <v>152</v>
      </c>
      <c r="C148" s="59">
        <v>739</v>
      </c>
      <c r="D148" s="60">
        <v>162</v>
      </c>
      <c r="E148" s="61">
        <f t="shared" si="8"/>
        <v>901</v>
      </c>
      <c r="F148" s="59">
        <v>1209</v>
      </c>
      <c r="G148" s="60">
        <v>131</v>
      </c>
      <c r="H148" s="61">
        <f t="shared" si="6"/>
        <v>1340</v>
      </c>
      <c r="I148" s="39">
        <f t="shared" si="7"/>
        <v>944.9</v>
      </c>
      <c r="J148" s="29"/>
    </row>
    <row r="149" spans="1:10" ht="15" thickBot="1" x14ac:dyDescent="0.35">
      <c r="A149" s="40"/>
      <c r="B149" s="38" t="s">
        <v>153</v>
      </c>
      <c r="C149" s="59">
        <v>739</v>
      </c>
      <c r="D149" s="60">
        <v>93</v>
      </c>
      <c r="E149" s="61">
        <f t="shared" si="8"/>
        <v>832</v>
      </c>
      <c r="F149" s="59">
        <v>1209</v>
      </c>
      <c r="G149" s="60">
        <v>170</v>
      </c>
      <c r="H149" s="61">
        <f t="shared" si="6"/>
        <v>1379</v>
      </c>
      <c r="I149" s="39">
        <f t="shared" si="7"/>
        <v>886.7</v>
      </c>
      <c r="J149" s="29"/>
    </row>
    <row r="150" spans="1:10" ht="15" thickBot="1" x14ac:dyDescent="0.35">
      <c r="A150" s="40"/>
      <c r="B150" s="38" t="s">
        <v>154</v>
      </c>
      <c r="C150" s="59">
        <v>739</v>
      </c>
      <c r="D150" s="60">
        <v>86</v>
      </c>
      <c r="E150" s="61">
        <f t="shared" si="8"/>
        <v>825</v>
      </c>
      <c r="F150" s="59">
        <v>1209</v>
      </c>
      <c r="G150" s="60">
        <v>172</v>
      </c>
      <c r="H150" s="61">
        <f t="shared" si="6"/>
        <v>1381</v>
      </c>
      <c r="I150" s="39">
        <f t="shared" si="7"/>
        <v>880.6</v>
      </c>
      <c r="J150" s="29"/>
    </row>
    <row r="151" spans="1:10" ht="15" thickBot="1" x14ac:dyDescent="0.35">
      <c r="A151" s="40"/>
      <c r="B151" s="38" t="s">
        <v>155</v>
      </c>
      <c r="C151" s="59">
        <v>739</v>
      </c>
      <c r="D151" s="60">
        <v>51</v>
      </c>
      <c r="E151" s="61">
        <f t="shared" si="8"/>
        <v>790</v>
      </c>
      <c r="F151" s="59">
        <v>1209</v>
      </c>
      <c r="G151" s="60">
        <v>118</v>
      </c>
      <c r="H151" s="61">
        <f t="shared" si="6"/>
        <v>1327</v>
      </c>
      <c r="I151" s="39">
        <f t="shared" si="7"/>
        <v>843.7</v>
      </c>
      <c r="J151" s="29"/>
    </row>
    <row r="152" spans="1:10" ht="15" thickBot="1" x14ac:dyDescent="0.35">
      <c r="A152" s="40"/>
      <c r="B152" s="38" t="s">
        <v>156</v>
      </c>
      <c r="C152" s="59">
        <v>739</v>
      </c>
      <c r="D152" s="60">
        <v>52</v>
      </c>
      <c r="E152" s="61">
        <f t="shared" si="8"/>
        <v>791</v>
      </c>
      <c r="F152" s="59">
        <v>1209</v>
      </c>
      <c r="G152" s="60">
        <v>183</v>
      </c>
      <c r="H152" s="61">
        <f t="shared" si="6"/>
        <v>1392</v>
      </c>
      <c r="I152" s="39">
        <f t="shared" si="7"/>
        <v>851.1</v>
      </c>
      <c r="J152" s="29"/>
    </row>
    <row r="153" spans="1:10" ht="15" thickBot="1" x14ac:dyDescent="0.35">
      <c r="A153" s="40"/>
      <c r="B153" s="38" t="s">
        <v>157</v>
      </c>
      <c r="C153" s="59">
        <v>739</v>
      </c>
      <c r="D153" s="60">
        <v>255</v>
      </c>
      <c r="E153" s="61">
        <f t="shared" si="8"/>
        <v>994</v>
      </c>
      <c r="F153" s="59">
        <v>1209</v>
      </c>
      <c r="G153" s="60">
        <v>190</v>
      </c>
      <c r="H153" s="61">
        <f t="shared" si="6"/>
        <v>1399</v>
      </c>
      <c r="I153" s="39">
        <f t="shared" si="7"/>
        <v>1034.5</v>
      </c>
      <c r="J153" s="29"/>
    </row>
    <row r="154" spans="1:10" ht="15" thickBot="1" x14ac:dyDescent="0.35">
      <c r="A154" s="40"/>
      <c r="B154" s="38" t="s">
        <v>158</v>
      </c>
      <c r="C154" s="59">
        <v>694</v>
      </c>
      <c r="D154" s="60">
        <v>56</v>
      </c>
      <c r="E154" s="61">
        <f t="shared" si="8"/>
        <v>750</v>
      </c>
      <c r="F154" s="59">
        <v>1176</v>
      </c>
      <c r="G154" s="60">
        <v>242</v>
      </c>
      <c r="H154" s="61">
        <f t="shared" si="6"/>
        <v>1418</v>
      </c>
      <c r="I154" s="39">
        <f t="shared" si="7"/>
        <v>816.8</v>
      </c>
      <c r="J154" s="29"/>
    </row>
    <row r="155" spans="1:10" ht="15" thickBot="1" x14ac:dyDescent="0.35">
      <c r="A155" s="40"/>
      <c r="B155" s="38" t="s">
        <v>159</v>
      </c>
      <c r="C155" s="59">
        <v>739</v>
      </c>
      <c r="D155" s="60">
        <v>124</v>
      </c>
      <c r="E155" s="61">
        <f t="shared" si="8"/>
        <v>863</v>
      </c>
      <c r="F155" s="59">
        <v>1209</v>
      </c>
      <c r="G155" s="60">
        <v>118</v>
      </c>
      <c r="H155" s="61">
        <f t="shared" si="6"/>
        <v>1327</v>
      </c>
      <c r="I155" s="39">
        <f t="shared" si="7"/>
        <v>909.40000000000009</v>
      </c>
      <c r="J155" s="29"/>
    </row>
    <row r="156" spans="1:10" ht="15" thickBot="1" x14ac:dyDescent="0.35">
      <c r="A156" s="40"/>
      <c r="B156" s="38" t="s">
        <v>160</v>
      </c>
      <c r="C156" s="59">
        <v>739</v>
      </c>
      <c r="D156" s="60">
        <v>187</v>
      </c>
      <c r="E156" s="61">
        <f t="shared" si="8"/>
        <v>926</v>
      </c>
      <c r="F156" s="59">
        <v>1209</v>
      </c>
      <c r="G156" s="60">
        <v>177</v>
      </c>
      <c r="H156" s="61">
        <f t="shared" si="6"/>
        <v>1386</v>
      </c>
      <c r="I156" s="39">
        <f t="shared" si="7"/>
        <v>972</v>
      </c>
      <c r="J156" s="29"/>
    </row>
    <row r="157" spans="1:10" ht="15" thickBot="1" x14ac:dyDescent="0.35">
      <c r="A157" s="40"/>
      <c r="B157" s="38" t="s">
        <v>161</v>
      </c>
      <c r="C157" s="59">
        <v>739</v>
      </c>
      <c r="D157" s="60">
        <v>131</v>
      </c>
      <c r="E157" s="61">
        <f t="shared" si="8"/>
        <v>870</v>
      </c>
      <c r="F157" s="59">
        <v>1209</v>
      </c>
      <c r="G157" s="60">
        <v>308</v>
      </c>
      <c r="H157" s="61">
        <f t="shared" si="6"/>
        <v>1517</v>
      </c>
      <c r="I157" s="39">
        <f t="shared" si="7"/>
        <v>934.7</v>
      </c>
      <c r="J157" s="29"/>
    </row>
    <row r="158" spans="1:10" ht="15" thickBot="1" x14ac:dyDescent="0.35">
      <c r="A158" s="40"/>
      <c r="B158" s="38" t="s">
        <v>162</v>
      </c>
      <c r="C158" s="62"/>
      <c r="D158" s="62"/>
      <c r="E158" s="63"/>
      <c r="F158" s="62"/>
      <c r="G158" s="62"/>
      <c r="H158" s="63"/>
      <c r="I158" s="42">
        <f t="shared" si="7"/>
        <v>0</v>
      </c>
      <c r="J158" s="29"/>
    </row>
    <row r="159" spans="1:10" ht="15" thickBot="1" x14ac:dyDescent="0.35">
      <c r="A159" s="40"/>
      <c r="B159" s="38" t="s">
        <v>163</v>
      </c>
      <c r="C159" s="59">
        <v>674</v>
      </c>
      <c r="D159" s="60">
        <v>131</v>
      </c>
      <c r="E159" s="61">
        <f t="shared" si="8"/>
        <v>805</v>
      </c>
      <c r="F159" s="59">
        <v>1176</v>
      </c>
      <c r="G159" s="60">
        <v>228</v>
      </c>
      <c r="H159" s="61">
        <f t="shared" si="6"/>
        <v>1404</v>
      </c>
      <c r="I159" s="39">
        <f t="shared" si="7"/>
        <v>864.9</v>
      </c>
      <c r="J159" s="29"/>
    </row>
    <row r="160" spans="1:10" ht="15" thickBot="1" x14ac:dyDescent="0.35">
      <c r="A160" s="40"/>
      <c r="B160" s="38" t="s">
        <v>164</v>
      </c>
      <c r="C160" s="59">
        <v>739</v>
      </c>
      <c r="D160" s="60">
        <v>97</v>
      </c>
      <c r="E160" s="61">
        <f t="shared" si="8"/>
        <v>836</v>
      </c>
      <c r="F160" s="59">
        <v>1209</v>
      </c>
      <c r="G160" s="60">
        <v>242</v>
      </c>
      <c r="H160" s="61">
        <f t="shared" si="6"/>
        <v>1451</v>
      </c>
      <c r="I160" s="39">
        <f t="shared" si="7"/>
        <v>897.5</v>
      </c>
      <c r="J160" s="29"/>
    </row>
    <row r="161" spans="1:10" ht="15" thickBot="1" x14ac:dyDescent="0.35">
      <c r="A161" s="40"/>
      <c r="B161" s="38" t="s">
        <v>165</v>
      </c>
      <c r="C161" s="62"/>
      <c r="D161" s="62"/>
      <c r="E161" s="63"/>
      <c r="F161" s="62"/>
      <c r="G161" s="62"/>
      <c r="H161" s="63"/>
      <c r="I161" s="42">
        <f t="shared" si="7"/>
        <v>0</v>
      </c>
      <c r="J161" s="29"/>
    </row>
    <row r="162" spans="1:10" ht="15" thickBot="1" x14ac:dyDescent="0.35">
      <c r="A162" s="40"/>
      <c r="B162" s="38" t="s">
        <v>166</v>
      </c>
      <c r="C162" s="59">
        <v>739</v>
      </c>
      <c r="D162" s="60">
        <v>119</v>
      </c>
      <c r="E162" s="61">
        <f t="shared" si="8"/>
        <v>858</v>
      </c>
      <c r="F162" s="59">
        <v>1209</v>
      </c>
      <c r="G162" s="60">
        <v>190</v>
      </c>
      <c r="H162" s="61">
        <f t="shared" si="6"/>
        <v>1399</v>
      </c>
      <c r="I162" s="39">
        <f t="shared" si="7"/>
        <v>912.1</v>
      </c>
      <c r="J162" s="29"/>
    </row>
    <row r="163" spans="1:10" ht="15" thickBot="1" x14ac:dyDescent="0.35">
      <c r="A163" s="40"/>
      <c r="B163" s="38" t="s">
        <v>167</v>
      </c>
      <c r="C163" s="59">
        <v>739</v>
      </c>
      <c r="D163" s="60">
        <v>45</v>
      </c>
      <c r="E163" s="61">
        <f t="shared" si="8"/>
        <v>784</v>
      </c>
      <c r="F163" s="59">
        <v>1209</v>
      </c>
      <c r="G163" s="60">
        <v>242</v>
      </c>
      <c r="H163" s="61">
        <f t="shared" si="6"/>
        <v>1451</v>
      </c>
      <c r="I163" s="39">
        <f t="shared" si="7"/>
        <v>850.7</v>
      </c>
      <c r="J163" s="29"/>
    </row>
    <row r="164" spans="1:10" ht="15" thickBot="1" x14ac:dyDescent="0.35">
      <c r="A164" s="40"/>
      <c r="B164" s="38" t="s">
        <v>168</v>
      </c>
      <c r="C164" s="59">
        <v>739</v>
      </c>
      <c r="D164" s="60">
        <v>81</v>
      </c>
      <c r="E164" s="61">
        <f t="shared" si="8"/>
        <v>820</v>
      </c>
      <c r="F164" s="59">
        <v>1209</v>
      </c>
      <c r="G164" s="60">
        <v>177</v>
      </c>
      <c r="H164" s="61">
        <f t="shared" si="6"/>
        <v>1386</v>
      </c>
      <c r="I164" s="39">
        <f t="shared" si="7"/>
        <v>876.6</v>
      </c>
      <c r="J164" s="29"/>
    </row>
    <row r="165" spans="1:10" ht="15" thickBot="1" x14ac:dyDescent="0.35">
      <c r="A165" s="40"/>
      <c r="B165" s="38" t="s">
        <v>169</v>
      </c>
      <c r="C165" s="59">
        <v>729</v>
      </c>
      <c r="D165" s="60">
        <v>73</v>
      </c>
      <c r="E165" s="61">
        <f t="shared" si="8"/>
        <v>802</v>
      </c>
      <c r="F165" s="59">
        <v>1209</v>
      </c>
      <c r="G165" s="60">
        <v>229</v>
      </c>
      <c r="H165" s="61">
        <f t="shared" si="6"/>
        <v>1438</v>
      </c>
      <c r="I165" s="39">
        <f t="shared" si="7"/>
        <v>865.60000000000014</v>
      </c>
      <c r="J165" s="29"/>
    </row>
    <row r="166" spans="1:10" ht="15" thickBot="1" x14ac:dyDescent="0.35">
      <c r="A166" s="40"/>
      <c r="B166" s="38" t="s">
        <v>170</v>
      </c>
      <c r="C166" s="59">
        <v>739</v>
      </c>
      <c r="D166" s="60">
        <v>166</v>
      </c>
      <c r="E166" s="61">
        <f t="shared" si="8"/>
        <v>905</v>
      </c>
      <c r="F166" s="59">
        <v>1209</v>
      </c>
      <c r="G166" s="60">
        <v>131</v>
      </c>
      <c r="H166" s="61">
        <f t="shared" si="6"/>
        <v>1340</v>
      </c>
      <c r="I166" s="39">
        <f t="shared" si="7"/>
        <v>948.5</v>
      </c>
      <c r="J166" s="29"/>
    </row>
    <row r="167" spans="1:10" ht="15" thickBot="1" x14ac:dyDescent="0.35">
      <c r="A167" s="40"/>
      <c r="B167" s="38" t="s">
        <v>171</v>
      </c>
      <c r="C167" s="59">
        <v>739</v>
      </c>
      <c r="D167" s="60">
        <v>72</v>
      </c>
      <c r="E167" s="61">
        <f t="shared" si="8"/>
        <v>811</v>
      </c>
      <c r="F167" s="59">
        <v>1209</v>
      </c>
      <c r="G167" s="60">
        <v>308</v>
      </c>
      <c r="H167" s="61">
        <f t="shared" si="6"/>
        <v>1517</v>
      </c>
      <c r="I167" s="39">
        <f t="shared" si="7"/>
        <v>881.6</v>
      </c>
      <c r="J167" s="29"/>
    </row>
    <row r="168" spans="1:10" ht="15" thickBot="1" x14ac:dyDescent="0.35">
      <c r="A168" s="40"/>
      <c r="B168" s="38" t="s">
        <v>172</v>
      </c>
      <c r="C168" s="59">
        <v>719</v>
      </c>
      <c r="D168" s="60">
        <v>135</v>
      </c>
      <c r="E168" s="61">
        <f t="shared" si="8"/>
        <v>854</v>
      </c>
      <c r="F168" s="59">
        <v>1209</v>
      </c>
      <c r="G168" s="60">
        <v>226</v>
      </c>
      <c r="H168" s="61">
        <f t="shared" si="6"/>
        <v>1435</v>
      </c>
      <c r="I168" s="39">
        <f t="shared" si="7"/>
        <v>912.1</v>
      </c>
      <c r="J168" s="29"/>
    </row>
    <row r="169" spans="1:10" ht="15" thickBot="1" x14ac:dyDescent="0.35">
      <c r="A169" s="40"/>
      <c r="B169" s="38" t="s">
        <v>173</v>
      </c>
      <c r="C169" s="59">
        <v>739</v>
      </c>
      <c r="D169" s="60">
        <v>183</v>
      </c>
      <c r="E169" s="61">
        <f t="shared" si="8"/>
        <v>922</v>
      </c>
      <c r="F169" s="59">
        <v>1209</v>
      </c>
      <c r="G169" s="60">
        <v>229</v>
      </c>
      <c r="H169" s="61">
        <f t="shared" si="6"/>
        <v>1438</v>
      </c>
      <c r="I169" s="39">
        <f t="shared" si="7"/>
        <v>973.60000000000014</v>
      </c>
      <c r="J169" s="29"/>
    </row>
    <row r="170" spans="1:10" ht="15" thickBot="1" x14ac:dyDescent="0.35">
      <c r="A170" s="40"/>
      <c r="B170" s="38" t="s">
        <v>174</v>
      </c>
      <c r="C170" s="59">
        <v>739</v>
      </c>
      <c r="D170" s="60">
        <v>79</v>
      </c>
      <c r="E170" s="61">
        <f t="shared" si="8"/>
        <v>818</v>
      </c>
      <c r="F170" s="59">
        <v>1209</v>
      </c>
      <c r="G170" s="60">
        <v>170</v>
      </c>
      <c r="H170" s="61">
        <f t="shared" si="6"/>
        <v>1379</v>
      </c>
      <c r="I170" s="39">
        <f t="shared" si="7"/>
        <v>874.1</v>
      </c>
      <c r="J170" s="29"/>
    </row>
    <row r="171" spans="1:10" ht="15" thickBot="1" x14ac:dyDescent="0.35">
      <c r="A171" s="40"/>
      <c r="B171" s="38" t="s">
        <v>175</v>
      </c>
      <c r="C171" s="59">
        <v>719</v>
      </c>
      <c r="D171" s="60">
        <v>121</v>
      </c>
      <c r="E171" s="61">
        <f t="shared" si="8"/>
        <v>840</v>
      </c>
      <c r="F171" s="59">
        <v>1176</v>
      </c>
      <c r="G171" s="60">
        <v>103</v>
      </c>
      <c r="H171" s="61">
        <f t="shared" si="6"/>
        <v>1279</v>
      </c>
      <c r="I171" s="39">
        <f t="shared" si="7"/>
        <v>883.9</v>
      </c>
      <c r="J171" s="29"/>
    </row>
    <row r="172" spans="1:10" ht="15" thickBot="1" x14ac:dyDescent="0.35">
      <c r="A172" s="40"/>
      <c r="B172" s="38" t="s">
        <v>176</v>
      </c>
      <c r="C172" s="59">
        <v>699</v>
      </c>
      <c r="D172" s="60">
        <v>28</v>
      </c>
      <c r="E172" s="61">
        <f t="shared" si="8"/>
        <v>727</v>
      </c>
      <c r="F172" s="59">
        <v>1176</v>
      </c>
      <c r="G172" s="60">
        <v>169</v>
      </c>
      <c r="H172" s="61">
        <f t="shared" si="6"/>
        <v>1345</v>
      </c>
      <c r="I172" s="39">
        <f t="shared" si="7"/>
        <v>788.80000000000007</v>
      </c>
      <c r="J172" s="29"/>
    </row>
    <row r="173" spans="1:10" ht="15" thickBot="1" x14ac:dyDescent="0.35">
      <c r="A173" s="40"/>
      <c r="B173" s="38" t="s">
        <v>177</v>
      </c>
      <c r="C173" s="59">
        <v>739</v>
      </c>
      <c r="D173" s="60">
        <v>102</v>
      </c>
      <c r="E173" s="61">
        <f t="shared" si="8"/>
        <v>841</v>
      </c>
      <c r="F173" s="59">
        <v>1209</v>
      </c>
      <c r="G173" s="60">
        <v>308</v>
      </c>
      <c r="H173" s="61">
        <f t="shared" si="6"/>
        <v>1517</v>
      </c>
      <c r="I173" s="39">
        <f t="shared" si="7"/>
        <v>908.6</v>
      </c>
      <c r="J173" s="29"/>
    </row>
    <row r="174" spans="1:10" ht="15" thickBot="1" x14ac:dyDescent="0.35">
      <c r="A174" s="40"/>
      <c r="B174" s="38" t="s">
        <v>178</v>
      </c>
      <c r="C174" s="59">
        <v>739</v>
      </c>
      <c r="D174" s="60">
        <v>105</v>
      </c>
      <c r="E174" s="61">
        <f t="shared" si="8"/>
        <v>844</v>
      </c>
      <c r="F174" s="59">
        <v>1209</v>
      </c>
      <c r="G174" s="60">
        <v>177</v>
      </c>
      <c r="H174" s="61">
        <f t="shared" si="6"/>
        <v>1386</v>
      </c>
      <c r="I174" s="39">
        <f t="shared" si="7"/>
        <v>898.2</v>
      </c>
      <c r="J174" s="29"/>
    </row>
    <row r="175" spans="1:10" ht="15" thickBot="1" x14ac:dyDescent="0.35">
      <c r="A175" s="40"/>
      <c r="B175" s="38" t="s">
        <v>179</v>
      </c>
      <c r="C175" s="62"/>
      <c r="D175" s="62"/>
      <c r="E175" s="63"/>
      <c r="F175" s="62"/>
      <c r="G175" s="62"/>
      <c r="H175" s="63"/>
      <c r="I175" s="42">
        <f t="shared" si="7"/>
        <v>0</v>
      </c>
      <c r="J175" s="29"/>
    </row>
    <row r="176" spans="1:10" ht="15" thickBot="1" x14ac:dyDescent="0.35">
      <c r="A176" s="40"/>
      <c r="B176" s="38" t="s">
        <v>180</v>
      </c>
      <c r="C176" s="59">
        <v>709</v>
      </c>
      <c r="D176" s="60">
        <v>51</v>
      </c>
      <c r="E176" s="61">
        <f t="shared" si="8"/>
        <v>760</v>
      </c>
      <c r="F176" s="59">
        <v>1176</v>
      </c>
      <c r="G176" s="60">
        <v>118</v>
      </c>
      <c r="H176" s="61">
        <f t="shared" si="6"/>
        <v>1294</v>
      </c>
      <c r="I176" s="39">
        <f t="shared" si="7"/>
        <v>813.4</v>
      </c>
      <c r="J176" s="29"/>
    </row>
    <row r="177" spans="1:10" ht="15" thickBot="1" x14ac:dyDescent="0.35">
      <c r="A177" s="40"/>
      <c r="B177" s="38" t="s">
        <v>181</v>
      </c>
      <c r="C177" s="59">
        <v>739</v>
      </c>
      <c r="D177" s="60">
        <v>84</v>
      </c>
      <c r="E177" s="61">
        <f t="shared" si="8"/>
        <v>823</v>
      </c>
      <c r="F177" s="59">
        <v>1209</v>
      </c>
      <c r="G177" s="60">
        <v>105</v>
      </c>
      <c r="H177" s="61">
        <f t="shared" si="6"/>
        <v>1314</v>
      </c>
      <c r="I177" s="39">
        <f t="shared" si="7"/>
        <v>872.1</v>
      </c>
      <c r="J177" s="29"/>
    </row>
    <row r="178" spans="1:10" ht="15" thickBot="1" x14ac:dyDescent="0.35">
      <c r="A178" s="40"/>
      <c r="B178" s="38" t="s">
        <v>182</v>
      </c>
      <c r="C178" s="59">
        <v>739</v>
      </c>
      <c r="D178" s="60">
        <v>556</v>
      </c>
      <c r="E178" s="61">
        <f t="shared" si="8"/>
        <v>1295</v>
      </c>
      <c r="F178" s="59">
        <v>1209</v>
      </c>
      <c r="G178" s="60">
        <v>655</v>
      </c>
      <c r="H178" s="61">
        <f t="shared" si="6"/>
        <v>1864</v>
      </c>
      <c r="I178" s="39">
        <f t="shared" si="7"/>
        <v>1351.9</v>
      </c>
      <c r="J178" s="29"/>
    </row>
    <row r="179" spans="1:10" ht="15" thickBot="1" x14ac:dyDescent="0.35">
      <c r="A179" s="40"/>
      <c r="B179" s="38" t="s">
        <v>183</v>
      </c>
      <c r="C179" s="59">
        <v>739</v>
      </c>
      <c r="D179" s="60">
        <v>393</v>
      </c>
      <c r="E179" s="61">
        <f t="shared" si="8"/>
        <v>1132</v>
      </c>
      <c r="F179" s="59">
        <v>1209</v>
      </c>
      <c r="G179" s="60">
        <v>524</v>
      </c>
      <c r="H179" s="61">
        <f t="shared" si="6"/>
        <v>1733</v>
      </c>
      <c r="I179" s="39">
        <f t="shared" si="7"/>
        <v>1192.1000000000001</v>
      </c>
      <c r="J179" s="29"/>
    </row>
    <row r="180" spans="1:10" ht="15" thickBot="1" x14ac:dyDescent="0.35">
      <c r="A180" s="40"/>
      <c r="B180" s="38" t="s">
        <v>184</v>
      </c>
      <c r="C180" s="62"/>
      <c r="D180" s="62"/>
      <c r="E180" s="63"/>
      <c r="F180" s="62"/>
      <c r="G180" s="62"/>
      <c r="H180" s="63"/>
      <c r="I180" s="42">
        <f t="shared" si="7"/>
        <v>0</v>
      </c>
      <c r="J180" s="29"/>
    </row>
    <row r="181" spans="1:10" ht="15" thickBot="1" x14ac:dyDescent="0.35">
      <c r="A181" s="40"/>
      <c r="B181" s="38" t="s">
        <v>185</v>
      </c>
      <c r="C181" s="59">
        <v>719</v>
      </c>
      <c r="D181" s="60">
        <v>135</v>
      </c>
      <c r="E181" s="61">
        <f t="shared" si="8"/>
        <v>854</v>
      </c>
      <c r="F181" s="59">
        <v>1176</v>
      </c>
      <c r="G181" s="60">
        <v>216</v>
      </c>
      <c r="H181" s="61">
        <f t="shared" si="6"/>
        <v>1392</v>
      </c>
      <c r="I181" s="39">
        <f t="shared" si="7"/>
        <v>907.80000000000007</v>
      </c>
      <c r="J181" s="29"/>
    </row>
    <row r="182" spans="1:10" ht="15" thickBot="1" x14ac:dyDescent="0.35">
      <c r="A182" s="40"/>
      <c r="B182" s="38" t="s">
        <v>186</v>
      </c>
      <c r="C182" s="59">
        <v>739</v>
      </c>
      <c r="D182" s="60">
        <v>164</v>
      </c>
      <c r="E182" s="61">
        <f t="shared" si="8"/>
        <v>903</v>
      </c>
      <c r="F182" s="59">
        <v>1209</v>
      </c>
      <c r="G182" s="60">
        <v>229</v>
      </c>
      <c r="H182" s="61">
        <f t="shared" si="6"/>
        <v>1438</v>
      </c>
      <c r="I182" s="39">
        <f t="shared" si="7"/>
        <v>956.5</v>
      </c>
      <c r="J182" s="29"/>
    </row>
    <row r="183" spans="1:10" ht="15" thickBot="1" x14ac:dyDescent="0.35">
      <c r="A183" s="40"/>
      <c r="B183" s="38" t="s">
        <v>187</v>
      </c>
      <c r="C183" s="59">
        <v>739</v>
      </c>
      <c r="D183" s="60">
        <v>135</v>
      </c>
      <c r="E183" s="61">
        <f t="shared" si="8"/>
        <v>874</v>
      </c>
      <c r="F183" s="59">
        <v>1209</v>
      </c>
      <c r="G183" s="60">
        <v>177</v>
      </c>
      <c r="H183" s="61">
        <f t="shared" si="6"/>
        <v>1386</v>
      </c>
      <c r="I183" s="39">
        <f t="shared" si="7"/>
        <v>925.2</v>
      </c>
      <c r="J183" s="29"/>
    </row>
    <row r="184" spans="1:10" ht="15" thickBot="1" x14ac:dyDescent="0.35">
      <c r="A184" s="40"/>
      <c r="B184" s="38" t="s">
        <v>188</v>
      </c>
      <c r="C184" s="59">
        <v>739</v>
      </c>
      <c r="D184" s="60">
        <v>39</v>
      </c>
      <c r="E184" s="61">
        <f t="shared" si="8"/>
        <v>778</v>
      </c>
      <c r="F184" s="59">
        <v>1209</v>
      </c>
      <c r="G184" s="60">
        <v>190</v>
      </c>
      <c r="H184" s="61">
        <f t="shared" si="6"/>
        <v>1399</v>
      </c>
      <c r="I184" s="39">
        <f t="shared" si="7"/>
        <v>840.1</v>
      </c>
      <c r="J184" s="29"/>
    </row>
    <row r="185" spans="1:10" ht="15" thickBot="1" x14ac:dyDescent="0.35">
      <c r="A185" s="40"/>
      <c r="B185" s="38" t="s">
        <v>189</v>
      </c>
      <c r="C185" s="59">
        <v>739</v>
      </c>
      <c r="D185" s="60">
        <v>48</v>
      </c>
      <c r="E185" s="61">
        <f t="shared" si="8"/>
        <v>787</v>
      </c>
      <c r="F185" s="59">
        <v>1209</v>
      </c>
      <c r="G185" s="60">
        <v>308</v>
      </c>
      <c r="H185" s="61">
        <f t="shared" si="6"/>
        <v>1517</v>
      </c>
      <c r="I185" s="39">
        <f t="shared" si="7"/>
        <v>860.00000000000011</v>
      </c>
      <c r="J185" s="29"/>
    </row>
    <row r="186" spans="1:10" ht="15" thickBot="1" x14ac:dyDescent="0.35">
      <c r="A186" s="40"/>
      <c r="B186" s="38" t="s">
        <v>190</v>
      </c>
      <c r="C186" s="59">
        <v>694</v>
      </c>
      <c r="D186" s="60">
        <v>90</v>
      </c>
      <c r="E186" s="61">
        <f t="shared" si="8"/>
        <v>784</v>
      </c>
      <c r="F186" s="59">
        <v>1176</v>
      </c>
      <c r="G186" s="60">
        <v>183</v>
      </c>
      <c r="H186" s="61">
        <f t="shared" si="6"/>
        <v>1359</v>
      </c>
      <c r="I186" s="39">
        <f t="shared" si="7"/>
        <v>841.5</v>
      </c>
      <c r="J186" s="29"/>
    </row>
    <row r="187" spans="1:10" ht="15" thickBot="1" x14ac:dyDescent="0.35">
      <c r="A187" s="37"/>
      <c r="B187" s="38" t="s">
        <v>191</v>
      </c>
      <c r="C187" s="59">
        <v>739</v>
      </c>
      <c r="D187" s="60">
        <v>92</v>
      </c>
      <c r="E187" s="61">
        <f t="shared" si="8"/>
        <v>831</v>
      </c>
      <c r="F187" s="59">
        <v>1209</v>
      </c>
      <c r="G187" s="60">
        <v>105</v>
      </c>
      <c r="H187" s="61">
        <f t="shared" si="6"/>
        <v>1314</v>
      </c>
      <c r="I187" s="39">
        <f t="shared" si="7"/>
        <v>879.3</v>
      </c>
      <c r="J187" s="29"/>
    </row>
    <row r="188" spans="1:10" ht="15" thickBot="1" x14ac:dyDescent="0.35">
      <c r="A188" s="40"/>
      <c r="B188" s="38" t="s">
        <v>192</v>
      </c>
      <c r="C188" s="59">
        <v>739</v>
      </c>
      <c r="D188" s="60">
        <v>65</v>
      </c>
      <c r="E188" s="61">
        <f t="shared" si="8"/>
        <v>804</v>
      </c>
      <c r="F188" s="59">
        <v>1209</v>
      </c>
      <c r="G188" s="60">
        <v>117</v>
      </c>
      <c r="H188" s="61">
        <f t="shared" si="6"/>
        <v>1326</v>
      </c>
      <c r="I188" s="39">
        <f t="shared" si="7"/>
        <v>856.2</v>
      </c>
      <c r="J188" s="29"/>
    </row>
    <row r="189" spans="1:10" ht="15" thickBot="1" x14ac:dyDescent="0.35">
      <c r="A189" s="40"/>
      <c r="B189" s="38" t="s">
        <v>193</v>
      </c>
      <c r="C189" s="59">
        <v>739</v>
      </c>
      <c r="D189" s="60">
        <v>92</v>
      </c>
      <c r="E189" s="61">
        <f t="shared" si="8"/>
        <v>831</v>
      </c>
      <c r="F189" s="59">
        <v>1209</v>
      </c>
      <c r="G189" s="60">
        <v>157</v>
      </c>
      <c r="H189" s="61">
        <f t="shared" si="6"/>
        <v>1366</v>
      </c>
      <c r="I189" s="39">
        <f t="shared" si="7"/>
        <v>884.5</v>
      </c>
      <c r="J189" s="29"/>
    </row>
    <row r="190" spans="1:10" ht="15" thickBot="1" x14ac:dyDescent="0.35">
      <c r="A190" s="40"/>
      <c r="B190" s="38" t="s">
        <v>194</v>
      </c>
      <c r="C190" s="59">
        <v>739</v>
      </c>
      <c r="D190" s="60">
        <v>563</v>
      </c>
      <c r="E190" s="61">
        <f t="shared" si="8"/>
        <v>1302</v>
      </c>
      <c r="F190" s="59">
        <v>1209</v>
      </c>
      <c r="G190" s="60">
        <v>668</v>
      </c>
      <c r="H190" s="61">
        <f t="shared" si="6"/>
        <v>1877</v>
      </c>
      <c r="I190" s="39">
        <f t="shared" si="7"/>
        <v>1359.5</v>
      </c>
      <c r="J190" s="29"/>
    </row>
    <row r="191" spans="1:10" ht="15" thickBot="1" x14ac:dyDescent="0.35">
      <c r="A191" s="40"/>
      <c r="B191" s="38" t="s">
        <v>195</v>
      </c>
      <c r="C191" s="59">
        <v>739</v>
      </c>
      <c r="D191" s="60">
        <v>148</v>
      </c>
      <c r="E191" s="61">
        <f t="shared" si="8"/>
        <v>887</v>
      </c>
      <c r="F191" s="59">
        <v>1209</v>
      </c>
      <c r="G191" s="60">
        <v>177</v>
      </c>
      <c r="H191" s="61">
        <f t="shared" si="6"/>
        <v>1386</v>
      </c>
      <c r="I191" s="39">
        <f t="shared" si="7"/>
        <v>936.90000000000009</v>
      </c>
      <c r="J191" s="29"/>
    </row>
    <row r="192" spans="1:10" ht="15" thickBot="1" x14ac:dyDescent="0.35">
      <c r="A192" s="40"/>
      <c r="B192" s="38" t="s">
        <v>196</v>
      </c>
      <c r="C192" s="59">
        <v>719</v>
      </c>
      <c r="D192" s="60">
        <v>55</v>
      </c>
      <c r="E192" s="61">
        <f t="shared" si="8"/>
        <v>774</v>
      </c>
      <c r="F192" s="59">
        <v>1209</v>
      </c>
      <c r="G192" s="60">
        <v>105</v>
      </c>
      <c r="H192" s="61">
        <f t="shared" si="6"/>
        <v>1314</v>
      </c>
      <c r="I192" s="39">
        <f t="shared" si="7"/>
        <v>828</v>
      </c>
      <c r="J192" s="29"/>
    </row>
    <row r="193" spans="1:10" ht="15" thickBot="1" x14ac:dyDescent="0.35">
      <c r="A193" s="40"/>
      <c r="B193" s="38" t="s">
        <v>197</v>
      </c>
      <c r="C193" s="59">
        <v>714</v>
      </c>
      <c r="D193" s="60">
        <v>76</v>
      </c>
      <c r="E193" s="61">
        <f t="shared" si="8"/>
        <v>790</v>
      </c>
      <c r="F193" s="59">
        <v>1176</v>
      </c>
      <c r="G193" s="60">
        <v>131</v>
      </c>
      <c r="H193" s="61">
        <f t="shared" si="6"/>
        <v>1307</v>
      </c>
      <c r="I193" s="39">
        <f t="shared" si="7"/>
        <v>841.7</v>
      </c>
      <c r="J193" s="29"/>
    </row>
    <row r="194" spans="1:10" ht="15" thickBot="1" x14ac:dyDescent="0.35">
      <c r="A194" s="40"/>
      <c r="B194" s="38" t="s">
        <v>198</v>
      </c>
      <c r="C194" s="59">
        <v>739</v>
      </c>
      <c r="D194" s="60">
        <v>147</v>
      </c>
      <c r="E194" s="61">
        <f t="shared" si="8"/>
        <v>886</v>
      </c>
      <c r="F194" s="59">
        <v>1209</v>
      </c>
      <c r="G194" s="60">
        <v>229</v>
      </c>
      <c r="H194" s="61">
        <f t="shared" si="6"/>
        <v>1438</v>
      </c>
      <c r="I194" s="39">
        <f t="shared" si="7"/>
        <v>941.2</v>
      </c>
      <c r="J194" s="29"/>
    </row>
    <row r="195" spans="1:10" ht="15" thickBot="1" x14ac:dyDescent="0.35">
      <c r="A195" s="40"/>
      <c r="B195" s="38" t="s">
        <v>199</v>
      </c>
      <c r="C195" s="62"/>
      <c r="D195" s="62"/>
      <c r="E195" s="63"/>
      <c r="F195" s="62"/>
      <c r="G195" s="62"/>
      <c r="H195" s="63"/>
      <c r="I195" s="42">
        <f t="shared" si="7"/>
        <v>0</v>
      </c>
      <c r="J195" s="29"/>
    </row>
    <row r="196" spans="1:10" ht="15" thickBot="1" x14ac:dyDescent="0.35">
      <c r="A196" s="40"/>
      <c r="B196" s="38" t="s">
        <v>200</v>
      </c>
      <c r="C196" s="59">
        <v>739</v>
      </c>
      <c r="D196" s="60">
        <v>77</v>
      </c>
      <c r="E196" s="61">
        <f t="shared" si="8"/>
        <v>816</v>
      </c>
      <c r="F196" s="59">
        <v>1176</v>
      </c>
      <c r="G196" s="60">
        <v>242</v>
      </c>
      <c r="H196" s="61">
        <f t="shared" si="6"/>
        <v>1418</v>
      </c>
      <c r="I196" s="39">
        <f t="shared" si="7"/>
        <v>876.2</v>
      </c>
      <c r="J196" s="29"/>
    </row>
    <row r="197" spans="1:10" ht="15" thickBot="1" x14ac:dyDescent="0.35">
      <c r="A197" s="40"/>
      <c r="B197" s="38" t="s">
        <v>201</v>
      </c>
      <c r="C197" s="59">
        <v>739</v>
      </c>
      <c r="D197" s="60">
        <v>77</v>
      </c>
      <c r="E197" s="61">
        <f t="shared" si="8"/>
        <v>816</v>
      </c>
      <c r="F197" s="59">
        <v>1176</v>
      </c>
      <c r="G197" s="60">
        <v>242</v>
      </c>
      <c r="H197" s="61">
        <f t="shared" ref="H197:H260" si="9">(F197+G197)</f>
        <v>1418</v>
      </c>
      <c r="I197" s="39">
        <f t="shared" ref="I197:I260" si="10">SUM(E197*0.9)+(H197*0.1)</f>
        <v>876.2</v>
      </c>
      <c r="J197" s="29"/>
    </row>
    <row r="198" spans="1:10" ht="15" thickBot="1" x14ac:dyDescent="0.35">
      <c r="A198" s="40"/>
      <c r="B198" s="38" t="s">
        <v>202</v>
      </c>
      <c r="C198" s="62"/>
      <c r="D198" s="62"/>
      <c r="E198" s="63"/>
      <c r="F198" s="62"/>
      <c r="G198" s="62"/>
      <c r="H198" s="63"/>
      <c r="I198" s="42">
        <f t="shared" si="10"/>
        <v>0</v>
      </c>
      <c r="J198" s="29"/>
    </row>
    <row r="199" spans="1:10" ht="15" thickBot="1" x14ac:dyDescent="0.35">
      <c r="A199" s="40"/>
      <c r="B199" s="38" t="s">
        <v>203</v>
      </c>
      <c r="C199" s="59">
        <v>729</v>
      </c>
      <c r="D199" s="60">
        <v>133</v>
      </c>
      <c r="E199" s="61">
        <f t="shared" ref="E199:E262" si="11">(C199+D199)</f>
        <v>862</v>
      </c>
      <c r="F199" s="59">
        <v>1209</v>
      </c>
      <c r="G199" s="60">
        <v>170</v>
      </c>
      <c r="H199" s="61">
        <f t="shared" si="9"/>
        <v>1379</v>
      </c>
      <c r="I199" s="39">
        <f t="shared" si="10"/>
        <v>913.7</v>
      </c>
      <c r="J199" s="29"/>
    </row>
    <row r="200" spans="1:10" ht="15" thickBot="1" x14ac:dyDescent="0.35">
      <c r="A200" s="40"/>
      <c r="B200" s="38" t="s">
        <v>204</v>
      </c>
      <c r="C200" s="59">
        <v>739</v>
      </c>
      <c r="D200" s="60">
        <v>35</v>
      </c>
      <c r="E200" s="61">
        <f t="shared" si="11"/>
        <v>774</v>
      </c>
      <c r="F200" s="59">
        <v>1209</v>
      </c>
      <c r="G200" s="60">
        <v>105</v>
      </c>
      <c r="H200" s="61">
        <f t="shared" si="9"/>
        <v>1314</v>
      </c>
      <c r="I200" s="39">
        <f t="shared" si="10"/>
        <v>828</v>
      </c>
      <c r="J200" s="29"/>
    </row>
    <row r="201" spans="1:10" ht="15" thickBot="1" x14ac:dyDescent="0.35">
      <c r="A201" s="40"/>
      <c r="B201" s="38" t="s">
        <v>205</v>
      </c>
      <c r="C201" s="59">
        <v>739</v>
      </c>
      <c r="D201" s="60">
        <v>65</v>
      </c>
      <c r="E201" s="61">
        <f t="shared" si="11"/>
        <v>804</v>
      </c>
      <c r="F201" s="59">
        <v>1209</v>
      </c>
      <c r="G201" s="60">
        <v>170</v>
      </c>
      <c r="H201" s="61">
        <f t="shared" si="9"/>
        <v>1379</v>
      </c>
      <c r="I201" s="39">
        <f t="shared" si="10"/>
        <v>861.5</v>
      </c>
      <c r="J201" s="29"/>
    </row>
    <row r="202" spans="1:10" ht="15" thickBot="1" x14ac:dyDescent="0.35">
      <c r="A202" s="40"/>
      <c r="B202" s="38" t="s">
        <v>206</v>
      </c>
      <c r="C202" s="59">
        <v>739</v>
      </c>
      <c r="D202" s="60">
        <v>77</v>
      </c>
      <c r="E202" s="61">
        <f t="shared" si="11"/>
        <v>816</v>
      </c>
      <c r="F202" s="59">
        <v>1209</v>
      </c>
      <c r="G202" s="60">
        <v>242</v>
      </c>
      <c r="H202" s="61">
        <f t="shared" si="9"/>
        <v>1451</v>
      </c>
      <c r="I202" s="39">
        <f t="shared" si="10"/>
        <v>879.5</v>
      </c>
      <c r="J202" s="29"/>
    </row>
    <row r="203" spans="1:10" ht="15" thickBot="1" x14ac:dyDescent="0.35">
      <c r="A203" s="37"/>
      <c r="B203" s="38" t="s">
        <v>207</v>
      </c>
      <c r="C203" s="59">
        <v>739</v>
      </c>
      <c r="D203" s="60">
        <v>92</v>
      </c>
      <c r="E203" s="61">
        <f t="shared" si="11"/>
        <v>831</v>
      </c>
      <c r="F203" s="59">
        <v>1209</v>
      </c>
      <c r="G203" s="60">
        <v>92</v>
      </c>
      <c r="H203" s="61">
        <f t="shared" si="9"/>
        <v>1301</v>
      </c>
      <c r="I203" s="39">
        <f t="shared" si="10"/>
        <v>878</v>
      </c>
      <c r="J203" s="29"/>
    </row>
    <row r="204" spans="1:10" ht="15" thickBot="1" x14ac:dyDescent="0.35">
      <c r="A204" s="40"/>
      <c r="B204" s="38" t="s">
        <v>208</v>
      </c>
      <c r="C204" s="62"/>
      <c r="D204" s="62"/>
      <c r="E204" s="63"/>
      <c r="F204" s="62"/>
      <c r="G204" s="62"/>
      <c r="H204" s="63"/>
      <c r="I204" s="42">
        <f t="shared" si="10"/>
        <v>0</v>
      </c>
      <c r="J204" s="29"/>
    </row>
    <row r="205" spans="1:10" ht="15" thickBot="1" x14ac:dyDescent="0.35">
      <c r="A205" s="40"/>
      <c r="B205" s="38" t="s">
        <v>209</v>
      </c>
      <c r="C205" s="59">
        <v>739</v>
      </c>
      <c r="D205" s="60">
        <v>72</v>
      </c>
      <c r="E205" s="61">
        <f t="shared" si="11"/>
        <v>811</v>
      </c>
      <c r="F205" s="59">
        <v>1209</v>
      </c>
      <c r="G205" s="60">
        <v>177</v>
      </c>
      <c r="H205" s="61">
        <f t="shared" si="9"/>
        <v>1386</v>
      </c>
      <c r="I205" s="39">
        <f t="shared" si="10"/>
        <v>868.5</v>
      </c>
      <c r="J205" s="29"/>
    </row>
    <row r="206" spans="1:10" ht="15" thickBot="1" x14ac:dyDescent="0.35">
      <c r="A206" s="40"/>
      <c r="B206" s="38" t="s">
        <v>210</v>
      </c>
      <c r="C206" s="59">
        <v>739</v>
      </c>
      <c r="D206" s="60">
        <v>152</v>
      </c>
      <c r="E206" s="61">
        <f t="shared" si="11"/>
        <v>891</v>
      </c>
      <c r="F206" s="59">
        <v>1209</v>
      </c>
      <c r="G206" s="60">
        <v>162</v>
      </c>
      <c r="H206" s="61">
        <f t="shared" si="9"/>
        <v>1371</v>
      </c>
      <c r="I206" s="39">
        <f t="shared" si="10"/>
        <v>939</v>
      </c>
      <c r="J206" s="29"/>
    </row>
    <row r="207" spans="1:10" ht="15" thickBot="1" x14ac:dyDescent="0.35">
      <c r="A207" s="40"/>
      <c r="B207" s="38" t="s">
        <v>211</v>
      </c>
      <c r="C207" s="59">
        <v>739</v>
      </c>
      <c r="D207" s="60">
        <v>622</v>
      </c>
      <c r="E207" s="61">
        <f t="shared" si="11"/>
        <v>1361</v>
      </c>
      <c r="F207" s="59">
        <v>1209</v>
      </c>
      <c r="G207" s="60">
        <v>589</v>
      </c>
      <c r="H207" s="61">
        <f t="shared" si="9"/>
        <v>1798</v>
      </c>
      <c r="I207" s="39">
        <f t="shared" si="10"/>
        <v>1404.7</v>
      </c>
      <c r="J207" s="29"/>
    </row>
    <row r="208" spans="1:10" ht="15" thickBot="1" x14ac:dyDescent="0.35">
      <c r="A208" s="40"/>
      <c r="B208" s="38" t="s">
        <v>212</v>
      </c>
      <c r="C208" s="59">
        <v>704</v>
      </c>
      <c r="D208" s="60">
        <v>51</v>
      </c>
      <c r="E208" s="61">
        <f t="shared" si="11"/>
        <v>755</v>
      </c>
      <c r="F208" s="59">
        <v>1209</v>
      </c>
      <c r="G208" s="60">
        <v>242</v>
      </c>
      <c r="H208" s="61">
        <f t="shared" si="9"/>
        <v>1451</v>
      </c>
      <c r="I208" s="39">
        <f t="shared" si="10"/>
        <v>824.6</v>
      </c>
      <c r="J208" s="29"/>
    </row>
    <row r="209" spans="1:10" ht="15" thickBot="1" x14ac:dyDescent="0.35">
      <c r="A209" s="40"/>
      <c r="B209" s="38" t="s">
        <v>213</v>
      </c>
      <c r="C209" s="59">
        <v>699</v>
      </c>
      <c r="D209" s="60">
        <v>157</v>
      </c>
      <c r="E209" s="61">
        <f t="shared" si="11"/>
        <v>856</v>
      </c>
      <c r="F209" s="59">
        <v>1176</v>
      </c>
      <c r="G209" s="60">
        <v>397</v>
      </c>
      <c r="H209" s="61">
        <f t="shared" si="9"/>
        <v>1573</v>
      </c>
      <c r="I209" s="39">
        <f t="shared" si="10"/>
        <v>927.7</v>
      </c>
      <c r="J209" s="29"/>
    </row>
    <row r="210" spans="1:10" ht="15" thickBot="1" x14ac:dyDescent="0.35">
      <c r="A210" s="40"/>
      <c r="B210" s="38" t="s">
        <v>214</v>
      </c>
      <c r="C210" s="59">
        <v>739</v>
      </c>
      <c r="D210" s="60">
        <v>124</v>
      </c>
      <c r="E210" s="61">
        <f t="shared" si="11"/>
        <v>863</v>
      </c>
      <c r="F210" s="59">
        <v>1209</v>
      </c>
      <c r="G210" s="60">
        <v>151</v>
      </c>
      <c r="H210" s="61">
        <f t="shared" si="9"/>
        <v>1360</v>
      </c>
      <c r="I210" s="39">
        <f t="shared" si="10"/>
        <v>912.7</v>
      </c>
      <c r="J210" s="29"/>
    </row>
    <row r="211" spans="1:10" ht="15" thickBot="1" x14ac:dyDescent="0.35">
      <c r="A211" s="40"/>
      <c r="B211" s="38" t="s">
        <v>215</v>
      </c>
      <c r="C211" s="59">
        <v>739</v>
      </c>
      <c r="D211" s="60">
        <v>151</v>
      </c>
      <c r="E211" s="61">
        <f t="shared" si="11"/>
        <v>890</v>
      </c>
      <c r="F211" s="59">
        <v>1209</v>
      </c>
      <c r="G211" s="60">
        <v>177</v>
      </c>
      <c r="H211" s="61">
        <f t="shared" si="9"/>
        <v>1386</v>
      </c>
      <c r="I211" s="39">
        <f t="shared" si="10"/>
        <v>939.6</v>
      </c>
      <c r="J211" s="29"/>
    </row>
    <row r="212" spans="1:10" ht="15" thickBot="1" x14ac:dyDescent="0.35">
      <c r="A212" s="40"/>
      <c r="B212" s="38" t="s">
        <v>216</v>
      </c>
      <c r="C212" s="59">
        <v>739</v>
      </c>
      <c r="D212" s="60">
        <v>65</v>
      </c>
      <c r="E212" s="61">
        <f t="shared" si="11"/>
        <v>804</v>
      </c>
      <c r="F212" s="59">
        <v>1209</v>
      </c>
      <c r="G212" s="60">
        <v>105</v>
      </c>
      <c r="H212" s="61">
        <f t="shared" si="9"/>
        <v>1314</v>
      </c>
      <c r="I212" s="39">
        <f t="shared" si="10"/>
        <v>855</v>
      </c>
      <c r="J212" s="29"/>
    </row>
    <row r="213" spans="1:10" ht="15" thickBot="1" x14ac:dyDescent="0.35">
      <c r="A213" s="40"/>
      <c r="B213" s="38" t="s">
        <v>217</v>
      </c>
      <c r="C213" s="59">
        <v>739</v>
      </c>
      <c r="D213" s="60">
        <v>38</v>
      </c>
      <c r="E213" s="61">
        <f t="shared" si="11"/>
        <v>777</v>
      </c>
      <c r="F213" s="59">
        <v>1209</v>
      </c>
      <c r="G213" s="60">
        <v>105</v>
      </c>
      <c r="H213" s="61">
        <f t="shared" si="9"/>
        <v>1314</v>
      </c>
      <c r="I213" s="39">
        <f t="shared" si="10"/>
        <v>830.7</v>
      </c>
      <c r="J213" s="29"/>
    </row>
    <row r="214" spans="1:10" ht="15" thickBot="1" x14ac:dyDescent="0.35">
      <c r="A214" s="40"/>
      <c r="B214" s="38" t="s">
        <v>218</v>
      </c>
      <c r="C214" s="59">
        <v>739</v>
      </c>
      <c r="D214" s="60">
        <v>107</v>
      </c>
      <c r="E214" s="61">
        <f t="shared" si="11"/>
        <v>846</v>
      </c>
      <c r="F214" s="59">
        <v>1209</v>
      </c>
      <c r="G214" s="60">
        <v>118</v>
      </c>
      <c r="H214" s="61">
        <f t="shared" si="9"/>
        <v>1327</v>
      </c>
      <c r="I214" s="39">
        <f t="shared" si="10"/>
        <v>894.1</v>
      </c>
      <c r="J214" s="29"/>
    </row>
    <row r="215" spans="1:10" ht="15" thickBot="1" x14ac:dyDescent="0.35">
      <c r="A215" s="37"/>
      <c r="B215" s="38" t="s">
        <v>219</v>
      </c>
      <c r="C215" s="59">
        <v>729</v>
      </c>
      <c r="D215" s="60">
        <v>85</v>
      </c>
      <c r="E215" s="61">
        <f t="shared" si="11"/>
        <v>814</v>
      </c>
      <c r="F215" s="59">
        <v>1209</v>
      </c>
      <c r="G215" s="60">
        <v>144</v>
      </c>
      <c r="H215" s="61">
        <f t="shared" si="9"/>
        <v>1353</v>
      </c>
      <c r="I215" s="39">
        <f t="shared" si="10"/>
        <v>867.90000000000009</v>
      </c>
      <c r="J215" s="29"/>
    </row>
    <row r="216" spans="1:10" ht="15" thickBot="1" x14ac:dyDescent="0.35">
      <c r="A216" s="40"/>
      <c r="B216" s="38" t="s">
        <v>220</v>
      </c>
      <c r="C216" s="59">
        <v>749</v>
      </c>
      <c r="D216" s="60">
        <v>124</v>
      </c>
      <c r="E216" s="61">
        <f t="shared" si="11"/>
        <v>873</v>
      </c>
      <c r="F216" s="59">
        <v>1209</v>
      </c>
      <c r="G216" s="60">
        <v>229</v>
      </c>
      <c r="H216" s="61">
        <f t="shared" si="9"/>
        <v>1438</v>
      </c>
      <c r="I216" s="39">
        <f t="shared" si="10"/>
        <v>929.5</v>
      </c>
      <c r="J216" s="29"/>
    </row>
    <row r="217" spans="1:10" ht="15" thickBot="1" x14ac:dyDescent="0.35">
      <c r="A217" s="40"/>
      <c r="B217" s="38" t="s">
        <v>221</v>
      </c>
      <c r="C217" s="59">
        <v>739</v>
      </c>
      <c r="D217" s="60">
        <v>160</v>
      </c>
      <c r="E217" s="61">
        <f t="shared" si="11"/>
        <v>899</v>
      </c>
      <c r="F217" s="59">
        <v>1209</v>
      </c>
      <c r="G217" s="60">
        <v>131</v>
      </c>
      <c r="H217" s="61">
        <f t="shared" si="9"/>
        <v>1340</v>
      </c>
      <c r="I217" s="39">
        <f t="shared" si="10"/>
        <v>943.1</v>
      </c>
      <c r="J217" s="29"/>
    </row>
    <row r="218" spans="1:10" ht="15" thickBot="1" x14ac:dyDescent="0.35">
      <c r="A218" s="40"/>
      <c r="B218" s="38" t="s">
        <v>222</v>
      </c>
      <c r="C218" s="59">
        <v>734</v>
      </c>
      <c r="D218" s="60">
        <v>111</v>
      </c>
      <c r="E218" s="61">
        <f t="shared" si="11"/>
        <v>845</v>
      </c>
      <c r="F218" s="59">
        <v>1209</v>
      </c>
      <c r="G218" s="60">
        <v>308</v>
      </c>
      <c r="H218" s="61">
        <f t="shared" si="9"/>
        <v>1517</v>
      </c>
      <c r="I218" s="39">
        <f t="shared" si="10"/>
        <v>912.2</v>
      </c>
      <c r="J218" s="29"/>
    </row>
    <row r="219" spans="1:10" ht="15" thickBot="1" x14ac:dyDescent="0.35">
      <c r="A219" s="40"/>
      <c r="B219" s="38" t="s">
        <v>223</v>
      </c>
      <c r="C219" s="59">
        <v>739</v>
      </c>
      <c r="D219" s="60">
        <v>143</v>
      </c>
      <c r="E219" s="61">
        <f t="shared" si="11"/>
        <v>882</v>
      </c>
      <c r="F219" s="59">
        <v>1209</v>
      </c>
      <c r="G219" s="60">
        <v>228</v>
      </c>
      <c r="H219" s="61">
        <f t="shared" si="9"/>
        <v>1437</v>
      </c>
      <c r="I219" s="39">
        <f t="shared" si="10"/>
        <v>937.50000000000011</v>
      </c>
      <c r="J219" s="29"/>
    </row>
    <row r="220" spans="1:10" ht="15" thickBot="1" x14ac:dyDescent="0.35">
      <c r="A220" s="40"/>
      <c r="B220" s="38" t="s">
        <v>224</v>
      </c>
      <c r="C220" s="59">
        <v>764</v>
      </c>
      <c r="D220" s="60">
        <v>18</v>
      </c>
      <c r="E220" s="61">
        <f t="shared" si="11"/>
        <v>782</v>
      </c>
      <c r="F220" s="59">
        <v>1176</v>
      </c>
      <c r="G220" s="60">
        <v>196</v>
      </c>
      <c r="H220" s="61">
        <f t="shared" si="9"/>
        <v>1372</v>
      </c>
      <c r="I220" s="39">
        <f t="shared" si="10"/>
        <v>841.00000000000011</v>
      </c>
      <c r="J220" s="29"/>
    </row>
    <row r="221" spans="1:10" ht="15" thickBot="1" x14ac:dyDescent="0.35">
      <c r="A221" s="40"/>
      <c r="B221" s="38" t="s">
        <v>225</v>
      </c>
      <c r="C221" s="59">
        <v>739</v>
      </c>
      <c r="D221" s="60">
        <v>135</v>
      </c>
      <c r="E221" s="61">
        <f t="shared" si="11"/>
        <v>874</v>
      </c>
      <c r="F221" s="59">
        <v>1209</v>
      </c>
      <c r="G221" s="60">
        <v>226</v>
      </c>
      <c r="H221" s="61">
        <f t="shared" si="9"/>
        <v>1435</v>
      </c>
      <c r="I221" s="39">
        <f t="shared" si="10"/>
        <v>930.1</v>
      </c>
      <c r="J221" s="29"/>
    </row>
    <row r="222" spans="1:10" ht="15" thickBot="1" x14ac:dyDescent="0.35">
      <c r="A222" s="40"/>
      <c r="B222" s="38" t="s">
        <v>226</v>
      </c>
      <c r="C222" s="59">
        <v>739</v>
      </c>
      <c r="D222" s="60">
        <v>96</v>
      </c>
      <c r="E222" s="61">
        <f t="shared" si="11"/>
        <v>835</v>
      </c>
      <c r="F222" s="59">
        <v>1209</v>
      </c>
      <c r="G222" s="60">
        <v>170</v>
      </c>
      <c r="H222" s="61">
        <f t="shared" si="9"/>
        <v>1379</v>
      </c>
      <c r="I222" s="39">
        <f t="shared" si="10"/>
        <v>889.4</v>
      </c>
      <c r="J222" s="29"/>
    </row>
    <row r="223" spans="1:10" ht="15" thickBot="1" x14ac:dyDescent="0.35">
      <c r="A223" s="40"/>
      <c r="B223" s="38" t="s">
        <v>227</v>
      </c>
      <c r="C223" s="59">
        <v>739</v>
      </c>
      <c r="D223" s="60">
        <v>113</v>
      </c>
      <c r="E223" s="61">
        <f t="shared" si="11"/>
        <v>852</v>
      </c>
      <c r="F223" s="59">
        <v>1209</v>
      </c>
      <c r="G223" s="60">
        <v>157</v>
      </c>
      <c r="H223" s="61">
        <f t="shared" si="9"/>
        <v>1366</v>
      </c>
      <c r="I223" s="39">
        <f t="shared" si="10"/>
        <v>903.40000000000009</v>
      </c>
      <c r="J223" s="29"/>
    </row>
    <row r="224" spans="1:10" ht="15" thickBot="1" x14ac:dyDescent="0.35">
      <c r="A224" s="43"/>
      <c r="B224" s="38" t="s">
        <v>228</v>
      </c>
      <c r="C224" s="59">
        <v>739</v>
      </c>
      <c r="D224" s="60">
        <v>114</v>
      </c>
      <c r="E224" s="61">
        <f t="shared" si="11"/>
        <v>853</v>
      </c>
      <c r="F224" s="59">
        <v>1209</v>
      </c>
      <c r="G224" s="60">
        <v>157</v>
      </c>
      <c r="H224" s="61">
        <f t="shared" si="9"/>
        <v>1366</v>
      </c>
      <c r="I224" s="39">
        <f t="shared" si="10"/>
        <v>904.30000000000007</v>
      </c>
      <c r="J224" s="29"/>
    </row>
    <row r="225" spans="1:10" ht="15" thickBot="1" x14ac:dyDescent="0.35">
      <c r="A225" s="37"/>
      <c r="B225" s="38" t="s">
        <v>229</v>
      </c>
      <c r="C225" s="59">
        <v>739</v>
      </c>
      <c r="D225" s="60">
        <v>82</v>
      </c>
      <c r="E225" s="61">
        <f t="shared" si="11"/>
        <v>821</v>
      </c>
      <c r="F225" s="59">
        <v>1209</v>
      </c>
      <c r="G225" s="60">
        <v>223</v>
      </c>
      <c r="H225" s="61">
        <f t="shared" si="9"/>
        <v>1432</v>
      </c>
      <c r="I225" s="39">
        <f t="shared" si="10"/>
        <v>882.1</v>
      </c>
      <c r="J225" s="29"/>
    </row>
    <row r="226" spans="1:10" ht="15" thickBot="1" x14ac:dyDescent="0.35">
      <c r="A226" s="40"/>
      <c r="B226" s="38" t="s">
        <v>230</v>
      </c>
      <c r="C226" s="59">
        <v>772</v>
      </c>
      <c r="D226" s="60">
        <v>90</v>
      </c>
      <c r="E226" s="61">
        <f t="shared" si="11"/>
        <v>862</v>
      </c>
      <c r="F226" s="59">
        <v>1209</v>
      </c>
      <c r="G226" s="60">
        <v>397</v>
      </c>
      <c r="H226" s="61">
        <f t="shared" si="9"/>
        <v>1606</v>
      </c>
      <c r="I226" s="39">
        <f t="shared" si="10"/>
        <v>936.40000000000009</v>
      </c>
      <c r="J226" s="29"/>
    </row>
    <row r="227" spans="1:10" ht="15" thickBot="1" x14ac:dyDescent="0.35">
      <c r="A227" s="40"/>
      <c r="B227" s="41" t="s">
        <v>231</v>
      </c>
      <c r="C227" s="59">
        <v>739</v>
      </c>
      <c r="D227" s="60">
        <v>96</v>
      </c>
      <c r="E227" s="61">
        <f t="shared" si="11"/>
        <v>835</v>
      </c>
      <c r="F227" s="59">
        <v>1209</v>
      </c>
      <c r="G227" s="60">
        <v>98</v>
      </c>
      <c r="H227" s="61">
        <f t="shared" si="9"/>
        <v>1307</v>
      </c>
      <c r="I227" s="39">
        <f t="shared" si="10"/>
        <v>882.2</v>
      </c>
      <c r="J227" s="29"/>
    </row>
    <row r="228" spans="1:10" ht="15" thickBot="1" x14ac:dyDescent="0.35">
      <c r="A228" s="40"/>
      <c r="B228" s="38" t="s">
        <v>232</v>
      </c>
      <c r="C228" s="59">
        <v>739</v>
      </c>
      <c r="D228" s="60">
        <v>96</v>
      </c>
      <c r="E228" s="61">
        <f t="shared" si="11"/>
        <v>835</v>
      </c>
      <c r="F228" s="59">
        <v>1209</v>
      </c>
      <c r="G228" s="60">
        <v>170</v>
      </c>
      <c r="H228" s="61">
        <f t="shared" si="9"/>
        <v>1379</v>
      </c>
      <c r="I228" s="39">
        <f t="shared" si="10"/>
        <v>889.4</v>
      </c>
      <c r="J228" s="29"/>
    </row>
    <row r="229" spans="1:10" ht="15" thickBot="1" x14ac:dyDescent="0.35">
      <c r="A229" s="40"/>
      <c r="B229" s="38" t="s">
        <v>233</v>
      </c>
      <c r="C229" s="59">
        <v>749</v>
      </c>
      <c r="D229" s="60">
        <v>81</v>
      </c>
      <c r="E229" s="61">
        <f t="shared" si="11"/>
        <v>830</v>
      </c>
      <c r="F229" s="59">
        <v>1209</v>
      </c>
      <c r="G229" s="60">
        <v>105</v>
      </c>
      <c r="H229" s="61">
        <f t="shared" si="9"/>
        <v>1314</v>
      </c>
      <c r="I229" s="39">
        <f t="shared" si="10"/>
        <v>878.4</v>
      </c>
      <c r="J229" s="29"/>
    </row>
    <row r="230" spans="1:10" ht="15" thickBot="1" x14ac:dyDescent="0.35">
      <c r="A230" s="40"/>
      <c r="B230" s="38" t="s">
        <v>234</v>
      </c>
      <c r="C230" s="59">
        <v>729</v>
      </c>
      <c r="D230" s="60">
        <v>234</v>
      </c>
      <c r="E230" s="61">
        <f t="shared" si="11"/>
        <v>963</v>
      </c>
      <c r="F230" s="59">
        <v>1209</v>
      </c>
      <c r="G230" s="60">
        <v>151</v>
      </c>
      <c r="H230" s="61">
        <f t="shared" si="9"/>
        <v>1360</v>
      </c>
      <c r="I230" s="39">
        <f t="shared" si="10"/>
        <v>1002.7</v>
      </c>
      <c r="J230" s="29"/>
    </row>
    <row r="231" spans="1:10" ht="15" thickBot="1" x14ac:dyDescent="0.35">
      <c r="A231" s="40"/>
      <c r="B231" s="38" t="s">
        <v>235</v>
      </c>
      <c r="C231" s="59">
        <v>739</v>
      </c>
      <c r="D231" s="60">
        <v>113</v>
      </c>
      <c r="E231" s="61">
        <f t="shared" si="11"/>
        <v>852</v>
      </c>
      <c r="F231" s="59">
        <v>1209</v>
      </c>
      <c r="G231" s="60">
        <v>190</v>
      </c>
      <c r="H231" s="61">
        <f t="shared" si="9"/>
        <v>1399</v>
      </c>
      <c r="I231" s="39">
        <f t="shared" si="10"/>
        <v>906.7</v>
      </c>
      <c r="J231" s="29"/>
    </row>
    <row r="232" spans="1:10" ht="15" thickBot="1" x14ac:dyDescent="0.35">
      <c r="A232" s="40"/>
      <c r="B232" s="38" t="s">
        <v>236</v>
      </c>
      <c r="C232" s="59">
        <v>739</v>
      </c>
      <c r="D232" s="60">
        <v>119</v>
      </c>
      <c r="E232" s="61">
        <f t="shared" si="11"/>
        <v>858</v>
      </c>
      <c r="F232" s="59">
        <v>1209</v>
      </c>
      <c r="G232" s="60">
        <v>118</v>
      </c>
      <c r="H232" s="61">
        <f t="shared" si="9"/>
        <v>1327</v>
      </c>
      <c r="I232" s="39">
        <f t="shared" si="10"/>
        <v>904.90000000000009</v>
      </c>
      <c r="J232" s="29"/>
    </row>
    <row r="233" spans="1:10" ht="15" thickBot="1" x14ac:dyDescent="0.35">
      <c r="A233" s="40"/>
      <c r="B233" s="38" t="s">
        <v>237</v>
      </c>
      <c r="C233" s="59">
        <v>739</v>
      </c>
      <c r="D233" s="60">
        <v>178</v>
      </c>
      <c r="E233" s="61">
        <f t="shared" si="11"/>
        <v>917</v>
      </c>
      <c r="F233" s="59">
        <v>1209</v>
      </c>
      <c r="G233" s="60">
        <v>131</v>
      </c>
      <c r="H233" s="61">
        <f t="shared" si="9"/>
        <v>1340</v>
      </c>
      <c r="I233" s="39">
        <f t="shared" si="10"/>
        <v>959.30000000000007</v>
      </c>
      <c r="J233" s="29"/>
    </row>
    <row r="234" spans="1:10" ht="15" thickBot="1" x14ac:dyDescent="0.35">
      <c r="A234" s="40"/>
      <c r="B234" s="38" t="s">
        <v>238</v>
      </c>
      <c r="C234" s="59">
        <v>739</v>
      </c>
      <c r="D234" s="60">
        <v>48</v>
      </c>
      <c r="E234" s="61">
        <f t="shared" si="11"/>
        <v>787</v>
      </c>
      <c r="F234" s="59">
        <v>1209</v>
      </c>
      <c r="G234" s="60">
        <v>124</v>
      </c>
      <c r="H234" s="61">
        <f t="shared" si="9"/>
        <v>1333</v>
      </c>
      <c r="I234" s="39">
        <f t="shared" si="10"/>
        <v>841.60000000000014</v>
      </c>
      <c r="J234" s="29"/>
    </row>
    <row r="235" spans="1:10" ht="15" thickBot="1" x14ac:dyDescent="0.35">
      <c r="A235" s="40"/>
      <c r="B235" s="38" t="s">
        <v>239</v>
      </c>
      <c r="C235" s="59">
        <v>714</v>
      </c>
      <c r="D235" s="60">
        <v>41</v>
      </c>
      <c r="E235" s="61">
        <f t="shared" si="11"/>
        <v>755</v>
      </c>
      <c r="F235" s="59">
        <v>1176</v>
      </c>
      <c r="G235" s="60">
        <v>157</v>
      </c>
      <c r="H235" s="61">
        <f t="shared" si="9"/>
        <v>1333</v>
      </c>
      <c r="I235" s="39">
        <f t="shared" si="10"/>
        <v>812.8</v>
      </c>
      <c r="J235" s="29"/>
    </row>
    <row r="236" spans="1:10" ht="15" thickBot="1" x14ac:dyDescent="0.35">
      <c r="A236" s="40"/>
      <c r="B236" s="38" t="s">
        <v>240</v>
      </c>
      <c r="C236" s="59">
        <v>739</v>
      </c>
      <c r="D236" s="60">
        <v>60</v>
      </c>
      <c r="E236" s="61">
        <f t="shared" si="11"/>
        <v>799</v>
      </c>
      <c r="F236" s="59">
        <v>1209</v>
      </c>
      <c r="G236" s="60">
        <v>177</v>
      </c>
      <c r="H236" s="61">
        <f t="shared" si="9"/>
        <v>1386</v>
      </c>
      <c r="I236" s="39">
        <f t="shared" si="10"/>
        <v>857.7</v>
      </c>
      <c r="J236" s="29"/>
    </row>
    <row r="237" spans="1:10" ht="15" thickBot="1" x14ac:dyDescent="0.35">
      <c r="A237" s="40"/>
      <c r="B237" s="38" t="s">
        <v>241</v>
      </c>
      <c r="C237" s="59">
        <v>694</v>
      </c>
      <c r="D237" s="60">
        <v>61</v>
      </c>
      <c r="E237" s="61">
        <f t="shared" si="11"/>
        <v>755</v>
      </c>
      <c r="F237" s="59">
        <v>1176</v>
      </c>
      <c r="G237" s="60">
        <v>183</v>
      </c>
      <c r="H237" s="61">
        <f t="shared" si="9"/>
        <v>1359</v>
      </c>
      <c r="I237" s="39">
        <f t="shared" si="10"/>
        <v>815.4</v>
      </c>
      <c r="J237" s="29"/>
    </row>
    <row r="238" spans="1:10" ht="15" thickBot="1" x14ac:dyDescent="0.35">
      <c r="A238" s="40"/>
      <c r="B238" s="38" t="s">
        <v>242</v>
      </c>
      <c r="C238" s="59">
        <v>674</v>
      </c>
      <c r="D238" s="60">
        <v>76</v>
      </c>
      <c r="E238" s="61">
        <f t="shared" si="11"/>
        <v>750</v>
      </c>
      <c r="F238" s="59">
        <v>1176</v>
      </c>
      <c r="G238" s="60">
        <v>206</v>
      </c>
      <c r="H238" s="61">
        <f t="shared" si="9"/>
        <v>1382</v>
      </c>
      <c r="I238" s="39">
        <f t="shared" si="10"/>
        <v>813.2</v>
      </c>
      <c r="J238" s="29"/>
    </row>
    <row r="239" spans="1:10" ht="15" thickBot="1" x14ac:dyDescent="0.35">
      <c r="A239" s="40"/>
      <c r="B239" s="38" t="s">
        <v>243</v>
      </c>
      <c r="C239" s="59">
        <v>739</v>
      </c>
      <c r="D239" s="60">
        <v>113</v>
      </c>
      <c r="E239" s="61">
        <f t="shared" si="11"/>
        <v>852</v>
      </c>
      <c r="F239" s="59">
        <v>1209</v>
      </c>
      <c r="G239" s="60">
        <v>157</v>
      </c>
      <c r="H239" s="61">
        <f t="shared" si="9"/>
        <v>1366</v>
      </c>
      <c r="I239" s="39">
        <f t="shared" si="10"/>
        <v>903.40000000000009</v>
      </c>
      <c r="J239" s="29"/>
    </row>
    <row r="240" spans="1:10" ht="15" thickBot="1" x14ac:dyDescent="0.35">
      <c r="A240" s="37"/>
      <c r="B240" s="38" t="s">
        <v>244</v>
      </c>
      <c r="C240" s="59">
        <v>694</v>
      </c>
      <c r="D240" s="60">
        <v>96</v>
      </c>
      <c r="E240" s="61">
        <f t="shared" si="11"/>
        <v>790</v>
      </c>
      <c r="F240" s="59">
        <v>1176</v>
      </c>
      <c r="G240" s="60">
        <v>170</v>
      </c>
      <c r="H240" s="61">
        <f t="shared" si="9"/>
        <v>1346</v>
      </c>
      <c r="I240" s="39">
        <f t="shared" si="10"/>
        <v>845.6</v>
      </c>
      <c r="J240" s="29"/>
    </row>
    <row r="241" spans="1:10" ht="15" thickBot="1" x14ac:dyDescent="0.35">
      <c r="A241" s="40"/>
      <c r="B241" s="38" t="s">
        <v>245</v>
      </c>
      <c r="C241" s="59">
        <v>739</v>
      </c>
      <c r="D241" s="60">
        <v>119</v>
      </c>
      <c r="E241" s="61">
        <f t="shared" si="11"/>
        <v>858</v>
      </c>
      <c r="F241" s="59">
        <v>1209</v>
      </c>
      <c r="G241" s="60">
        <v>118</v>
      </c>
      <c r="H241" s="61">
        <f t="shared" si="9"/>
        <v>1327</v>
      </c>
      <c r="I241" s="39">
        <f t="shared" si="10"/>
        <v>904.90000000000009</v>
      </c>
      <c r="J241" s="29"/>
    </row>
    <row r="242" spans="1:10" ht="15" thickBot="1" x14ac:dyDescent="0.35">
      <c r="A242" s="40"/>
      <c r="B242" s="38" t="s">
        <v>246</v>
      </c>
      <c r="C242" s="59">
        <v>739</v>
      </c>
      <c r="D242" s="60">
        <v>589</v>
      </c>
      <c r="E242" s="61">
        <f t="shared" si="11"/>
        <v>1328</v>
      </c>
      <c r="F242" s="59">
        <v>1209</v>
      </c>
      <c r="G242" s="60">
        <v>615</v>
      </c>
      <c r="H242" s="61">
        <f t="shared" si="9"/>
        <v>1824</v>
      </c>
      <c r="I242" s="39">
        <f t="shared" si="10"/>
        <v>1377.6000000000001</v>
      </c>
      <c r="J242" s="29"/>
    </row>
    <row r="243" spans="1:10" ht="15" thickBot="1" x14ac:dyDescent="0.35">
      <c r="A243" s="40"/>
      <c r="B243" s="38" t="s">
        <v>247</v>
      </c>
      <c r="C243" s="59">
        <v>739</v>
      </c>
      <c r="D243" s="60">
        <v>84</v>
      </c>
      <c r="E243" s="61">
        <f t="shared" si="11"/>
        <v>823</v>
      </c>
      <c r="F243" s="59">
        <v>1209</v>
      </c>
      <c r="G243" s="60">
        <v>242</v>
      </c>
      <c r="H243" s="61">
        <f t="shared" si="9"/>
        <v>1451</v>
      </c>
      <c r="I243" s="39">
        <f t="shared" si="10"/>
        <v>885.80000000000007</v>
      </c>
      <c r="J243" s="29"/>
    </row>
    <row r="244" spans="1:10" ht="15" thickBot="1" x14ac:dyDescent="0.35">
      <c r="A244" s="40"/>
      <c r="B244" s="38" t="s">
        <v>248</v>
      </c>
      <c r="C244" s="59">
        <v>739</v>
      </c>
      <c r="D244" s="60">
        <v>89</v>
      </c>
      <c r="E244" s="61">
        <f t="shared" si="11"/>
        <v>828</v>
      </c>
      <c r="F244" s="59">
        <v>1209</v>
      </c>
      <c r="G244" s="60">
        <v>242</v>
      </c>
      <c r="H244" s="61">
        <f t="shared" si="9"/>
        <v>1451</v>
      </c>
      <c r="I244" s="39">
        <f t="shared" si="10"/>
        <v>890.30000000000007</v>
      </c>
      <c r="J244" s="29"/>
    </row>
    <row r="245" spans="1:10" ht="15" thickBot="1" x14ac:dyDescent="0.35">
      <c r="A245" s="40"/>
      <c r="B245" s="38" t="s">
        <v>249</v>
      </c>
      <c r="C245" s="59">
        <v>689</v>
      </c>
      <c r="D245" s="60">
        <v>78</v>
      </c>
      <c r="E245" s="61">
        <f t="shared" si="11"/>
        <v>767</v>
      </c>
      <c r="F245" s="59">
        <v>1176</v>
      </c>
      <c r="G245" s="60">
        <v>223</v>
      </c>
      <c r="H245" s="61">
        <f t="shared" si="9"/>
        <v>1399</v>
      </c>
      <c r="I245" s="39">
        <f t="shared" si="10"/>
        <v>830.2</v>
      </c>
      <c r="J245" s="29"/>
    </row>
    <row r="246" spans="1:10" ht="15" thickBot="1" x14ac:dyDescent="0.35">
      <c r="A246" s="40"/>
      <c r="B246" s="38" t="s">
        <v>250</v>
      </c>
      <c r="C246" s="59">
        <v>739</v>
      </c>
      <c r="D246" s="60">
        <v>111</v>
      </c>
      <c r="E246" s="61">
        <f t="shared" si="11"/>
        <v>850</v>
      </c>
      <c r="F246" s="59">
        <v>1209</v>
      </c>
      <c r="G246" s="60">
        <v>98</v>
      </c>
      <c r="H246" s="61">
        <f t="shared" si="9"/>
        <v>1307</v>
      </c>
      <c r="I246" s="39">
        <f t="shared" si="10"/>
        <v>895.7</v>
      </c>
      <c r="J246" s="29"/>
    </row>
    <row r="247" spans="1:10" ht="15" thickBot="1" x14ac:dyDescent="0.35">
      <c r="A247" s="40"/>
      <c r="B247" s="38" t="s">
        <v>251</v>
      </c>
      <c r="C247" s="59">
        <v>739</v>
      </c>
      <c r="D247" s="60">
        <v>144</v>
      </c>
      <c r="E247" s="61">
        <f t="shared" si="11"/>
        <v>883</v>
      </c>
      <c r="F247" s="59">
        <v>1209</v>
      </c>
      <c r="G247" s="60">
        <v>228</v>
      </c>
      <c r="H247" s="61">
        <f t="shared" si="9"/>
        <v>1437</v>
      </c>
      <c r="I247" s="39">
        <f t="shared" si="10"/>
        <v>938.40000000000009</v>
      </c>
      <c r="J247" s="29"/>
    </row>
    <row r="248" spans="1:10" ht="15" thickBot="1" x14ac:dyDescent="0.35">
      <c r="A248" s="40"/>
      <c r="B248" s="38" t="s">
        <v>252</v>
      </c>
      <c r="C248" s="59">
        <v>739</v>
      </c>
      <c r="D248" s="60">
        <v>148</v>
      </c>
      <c r="E248" s="61">
        <f t="shared" si="11"/>
        <v>887</v>
      </c>
      <c r="F248" s="59">
        <v>1209</v>
      </c>
      <c r="G248" s="60">
        <v>131</v>
      </c>
      <c r="H248" s="61">
        <f t="shared" si="9"/>
        <v>1340</v>
      </c>
      <c r="I248" s="39">
        <f t="shared" si="10"/>
        <v>932.30000000000007</v>
      </c>
      <c r="J248" s="29"/>
    </row>
    <row r="249" spans="1:10" ht="15" thickBot="1" x14ac:dyDescent="0.35">
      <c r="A249" s="43"/>
      <c r="B249" s="38" t="s">
        <v>253</v>
      </c>
      <c r="C249" s="59">
        <v>739</v>
      </c>
      <c r="D249" s="60">
        <v>134</v>
      </c>
      <c r="E249" s="61">
        <f t="shared" si="11"/>
        <v>873</v>
      </c>
      <c r="F249" s="59">
        <v>1209</v>
      </c>
      <c r="G249" s="60">
        <v>228</v>
      </c>
      <c r="H249" s="61">
        <f t="shared" si="9"/>
        <v>1437</v>
      </c>
      <c r="I249" s="39">
        <f t="shared" si="10"/>
        <v>929.40000000000009</v>
      </c>
      <c r="J249" s="29"/>
    </row>
    <row r="250" spans="1:10" ht="15" thickBot="1" x14ac:dyDescent="0.35">
      <c r="A250" s="37"/>
      <c r="B250" s="38" t="s">
        <v>254</v>
      </c>
      <c r="C250" s="59">
        <v>739</v>
      </c>
      <c r="D250" s="60">
        <v>85</v>
      </c>
      <c r="E250" s="61">
        <f t="shared" si="11"/>
        <v>824</v>
      </c>
      <c r="F250" s="59">
        <v>1209</v>
      </c>
      <c r="G250" s="60">
        <v>242</v>
      </c>
      <c r="H250" s="61">
        <f t="shared" si="9"/>
        <v>1451</v>
      </c>
      <c r="I250" s="39">
        <f t="shared" si="10"/>
        <v>886.7</v>
      </c>
      <c r="J250" s="29"/>
    </row>
    <row r="251" spans="1:10" ht="15" thickBot="1" x14ac:dyDescent="0.35">
      <c r="A251" s="40"/>
      <c r="B251" s="38" t="s">
        <v>255</v>
      </c>
      <c r="C251" s="59">
        <v>739</v>
      </c>
      <c r="D251" s="60">
        <v>177</v>
      </c>
      <c r="E251" s="61">
        <f t="shared" si="11"/>
        <v>916</v>
      </c>
      <c r="F251" s="59">
        <v>1209</v>
      </c>
      <c r="G251" s="60">
        <v>229</v>
      </c>
      <c r="H251" s="61">
        <f t="shared" si="9"/>
        <v>1438</v>
      </c>
      <c r="I251" s="39">
        <f t="shared" si="10"/>
        <v>968.2</v>
      </c>
      <c r="J251" s="29"/>
    </row>
    <row r="252" spans="1:10" ht="15" thickBot="1" x14ac:dyDescent="0.35">
      <c r="A252" s="40"/>
      <c r="B252" s="38" t="s">
        <v>256</v>
      </c>
      <c r="C252" s="59">
        <v>749</v>
      </c>
      <c r="D252" s="60">
        <v>109</v>
      </c>
      <c r="E252" s="61">
        <f t="shared" si="11"/>
        <v>858</v>
      </c>
      <c r="F252" s="59">
        <v>1209</v>
      </c>
      <c r="G252" s="60">
        <v>157</v>
      </c>
      <c r="H252" s="61">
        <f t="shared" si="9"/>
        <v>1366</v>
      </c>
      <c r="I252" s="39">
        <f t="shared" si="10"/>
        <v>908.80000000000007</v>
      </c>
      <c r="J252" s="29"/>
    </row>
    <row r="253" spans="1:10" ht="15" thickBot="1" x14ac:dyDescent="0.35">
      <c r="A253" s="40"/>
      <c r="B253" s="38" t="s">
        <v>257</v>
      </c>
      <c r="C253" s="59">
        <v>684</v>
      </c>
      <c r="D253" s="60">
        <v>77</v>
      </c>
      <c r="E253" s="61">
        <f t="shared" si="11"/>
        <v>761</v>
      </c>
      <c r="F253" s="59">
        <v>1176</v>
      </c>
      <c r="G253" s="60">
        <v>79</v>
      </c>
      <c r="H253" s="61">
        <f t="shared" si="9"/>
        <v>1255</v>
      </c>
      <c r="I253" s="39">
        <f t="shared" si="10"/>
        <v>810.4</v>
      </c>
      <c r="J253" s="29"/>
    </row>
    <row r="254" spans="1:10" ht="15" thickBot="1" x14ac:dyDescent="0.35">
      <c r="A254" s="40"/>
      <c r="B254" s="38" t="s">
        <v>258</v>
      </c>
      <c r="C254" s="59">
        <v>739</v>
      </c>
      <c r="D254" s="60">
        <v>89</v>
      </c>
      <c r="E254" s="61">
        <f t="shared" si="11"/>
        <v>828</v>
      </c>
      <c r="F254" s="59">
        <v>1209</v>
      </c>
      <c r="G254" s="60">
        <v>242</v>
      </c>
      <c r="H254" s="61">
        <f t="shared" si="9"/>
        <v>1451</v>
      </c>
      <c r="I254" s="39">
        <f t="shared" si="10"/>
        <v>890.30000000000007</v>
      </c>
      <c r="J254" s="29"/>
    </row>
    <row r="255" spans="1:10" ht="15" thickBot="1" x14ac:dyDescent="0.35">
      <c r="A255" s="40"/>
      <c r="B255" s="38" t="s">
        <v>259</v>
      </c>
      <c r="C255" s="59">
        <v>739</v>
      </c>
      <c r="D255" s="60">
        <v>43</v>
      </c>
      <c r="E255" s="61">
        <f t="shared" si="11"/>
        <v>782</v>
      </c>
      <c r="F255" s="59">
        <v>1209</v>
      </c>
      <c r="G255" s="60">
        <v>105</v>
      </c>
      <c r="H255" s="61">
        <f t="shared" si="9"/>
        <v>1314</v>
      </c>
      <c r="I255" s="39">
        <f t="shared" si="10"/>
        <v>835.2</v>
      </c>
      <c r="J255" s="29"/>
    </row>
    <row r="256" spans="1:10" ht="15" thickBot="1" x14ac:dyDescent="0.35">
      <c r="A256" s="40"/>
      <c r="B256" s="38" t="s">
        <v>260</v>
      </c>
      <c r="C256" s="59">
        <v>714</v>
      </c>
      <c r="D256" s="60">
        <v>183</v>
      </c>
      <c r="E256" s="61">
        <f t="shared" si="11"/>
        <v>897</v>
      </c>
      <c r="F256" s="59">
        <v>1209</v>
      </c>
      <c r="G256" s="60">
        <v>131</v>
      </c>
      <c r="H256" s="61">
        <f t="shared" si="9"/>
        <v>1340</v>
      </c>
      <c r="I256" s="39">
        <f t="shared" si="10"/>
        <v>941.30000000000007</v>
      </c>
      <c r="J256" s="29"/>
    </row>
    <row r="257" spans="1:10" ht="15" thickBot="1" x14ac:dyDescent="0.35">
      <c r="A257" s="37"/>
      <c r="B257" s="38" t="s">
        <v>261</v>
      </c>
      <c r="C257" s="62"/>
      <c r="D257" s="62"/>
      <c r="E257" s="63"/>
      <c r="F257" s="62"/>
      <c r="G257" s="62"/>
      <c r="H257" s="63"/>
      <c r="I257" s="42">
        <f t="shared" si="10"/>
        <v>0</v>
      </c>
      <c r="J257" s="29"/>
    </row>
    <row r="258" spans="1:10" ht="15" thickBot="1" x14ac:dyDescent="0.35">
      <c r="A258" s="40"/>
      <c r="B258" s="38" t="s">
        <v>262</v>
      </c>
      <c r="C258" s="59">
        <v>759</v>
      </c>
      <c r="D258" s="60">
        <v>124</v>
      </c>
      <c r="E258" s="61">
        <f t="shared" si="11"/>
        <v>883</v>
      </c>
      <c r="F258" s="59">
        <v>1209</v>
      </c>
      <c r="G258" s="60">
        <v>190</v>
      </c>
      <c r="H258" s="61">
        <f t="shared" si="9"/>
        <v>1399</v>
      </c>
      <c r="I258" s="39">
        <f t="shared" si="10"/>
        <v>934.6</v>
      </c>
      <c r="J258" s="29"/>
    </row>
    <row r="259" spans="1:10" ht="15" thickBot="1" x14ac:dyDescent="0.35">
      <c r="A259" s="40"/>
      <c r="B259" s="38" t="s">
        <v>263</v>
      </c>
      <c r="C259" s="62"/>
      <c r="D259" s="62"/>
      <c r="E259" s="63"/>
      <c r="F259" s="62"/>
      <c r="G259" s="62"/>
      <c r="H259" s="63"/>
      <c r="I259" s="42">
        <f t="shared" si="10"/>
        <v>0</v>
      </c>
      <c r="J259" s="29"/>
    </row>
    <row r="260" spans="1:10" ht="15" thickBot="1" x14ac:dyDescent="0.35">
      <c r="A260" s="40"/>
      <c r="B260" s="38" t="s">
        <v>264</v>
      </c>
      <c r="C260" s="59">
        <v>739</v>
      </c>
      <c r="D260" s="60">
        <v>139</v>
      </c>
      <c r="E260" s="61">
        <f t="shared" si="11"/>
        <v>878</v>
      </c>
      <c r="F260" s="59">
        <v>1209</v>
      </c>
      <c r="G260" s="60">
        <v>177</v>
      </c>
      <c r="H260" s="61">
        <f t="shared" si="9"/>
        <v>1386</v>
      </c>
      <c r="I260" s="39">
        <f t="shared" si="10"/>
        <v>928.80000000000007</v>
      </c>
      <c r="J260" s="29"/>
    </row>
    <row r="261" spans="1:10" ht="15" thickBot="1" x14ac:dyDescent="0.35">
      <c r="A261" s="40"/>
      <c r="B261" s="38" t="s">
        <v>265</v>
      </c>
      <c r="C261" s="59">
        <v>739</v>
      </c>
      <c r="D261" s="60">
        <v>85</v>
      </c>
      <c r="E261" s="61">
        <f t="shared" si="11"/>
        <v>824</v>
      </c>
      <c r="F261" s="59">
        <v>1209</v>
      </c>
      <c r="G261" s="60">
        <v>118</v>
      </c>
      <c r="H261" s="61">
        <f t="shared" ref="H261:H291" si="12">(F261+G261)</f>
        <v>1327</v>
      </c>
      <c r="I261" s="39">
        <f t="shared" ref="I261:I293" si="13">SUM(E261*0.9)+(H261*0.1)</f>
        <v>874.30000000000007</v>
      </c>
      <c r="J261" s="29"/>
    </row>
    <row r="262" spans="1:10" ht="15" thickBot="1" x14ac:dyDescent="0.35">
      <c r="A262" s="40"/>
      <c r="B262" s="38" t="s">
        <v>266</v>
      </c>
      <c r="C262" s="59">
        <v>729</v>
      </c>
      <c r="D262" s="60">
        <v>79</v>
      </c>
      <c r="E262" s="61">
        <f t="shared" si="11"/>
        <v>808</v>
      </c>
      <c r="F262" s="59">
        <v>1209</v>
      </c>
      <c r="G262" s="60">
        <v>157</v>
      </c>
      <c r="H262" s="61">
        <f t="shared" si="12"/>
        <v>1366</v>
      </c>
      <c r="I262" s="39">
        <f t="shared" si="13"/>
        <v>863.80000000000007</v>
      </c>
      <c r="J262" s="29"/>
    </row>
    <row r="263" spans="1:10" ht="15" thickBot="1" x14ac:dyDescent="0.35">
      <c r="A263" s="40"/>
      <c r="B263" s="38" t="s">
        <v>267</v>
      </c>
      <c r="C263" s="62"/>
      <c r="D263" s="62"/>
      <c r="E263" s="63"/>
      <c r="F263" s="62"/>
      <c r="G263" s="62"/>
      <c r="H263" s="63"/>
      <c r="I263" s="42">
        <f t="shared" si="13"/>
        <v>0</v>
      </c>
      <c r="J263" s="29"/>
    </row>
    <row r="264" spans="1:10" ht="15" thickBot="1" x14ac:dyDescent="0.35">
      <c r="A264" s="40"/>
      <c r="B264" s="38" t="s">
        <v>268</v>
      </c>
      <c r="C264" s="59">
        <v>739</v>
      </c>
      <c r="D264" s="60">
        <v>63</v>
      </c>
      <c r="E264" s="61">
        <f t="shared" ref="E264:E291" si="14">(C264+D264)</f>
        <v>802</v>
      </c>
      <c r="F264" s="59">
        <v>1176</v>
      </c>
      <c r="G264" s="60">
        <v>242</v>
      </c>
      <c r="H264" s="61">
        <f t="shared" si="12"/>
        <v>1418</v>
      </c>
      <c r="I264" s="39">
        <f t="shared" si="13"/>
        <v>863.60000000000014</v>
      </c>
      <c r="J264" s="29"/>
    </row>
    <row r="265" spans="1:10" ht="15" thickBot="1" x14ac:dyDescent="0.35">
      <c r="A265" s="37"/>
      <c r="B265" s="38" t="s">
        <v>269</v>
      </c>
      <c r="C265" s="59">
        <v>739</v>
      </c>
      <c r="D265" s="60">
        <v>114</v>
      </c>
      <c r="E265" s="61">
        <f t="shared" si="14"/>
        <v>853</v>
      </c>
      <c r="F265" s="59">
        <v>1209</v>
      </c>
      <c r="G265" s="60">
        <v>118</v>
      </c>
      <c r="H265" s="61">
        <f t="shared" si="12"/>
        <v>1327</v>
      </c>
      <c r="I265" s="39">
        <f t="shared" si="13"/>
        <v>900.40000000000009</v>
      </c>
      <c r="J265" s="29"/>
    </row>
    <row r="266" spans="1:10" ht="15" thickBot="1" x14ac:dyDescent="0.35">
      <c r="A266" s="40"/>
      <c r="B266" s="38" t="s">
        <v>270</v>
      </c>
      <c r="C266" s="59">
        <v>703</v>
      </c>
      <c r="D266" s="60">
        <v>109</v>
      </c>
      <c r="E266" s="61">
        <f t="shared" si="14"/>
        <v>812</v>
      </c>
      <c r="F266" s="59">
        <v>1209</v>
      </c>
      <c r="G266" s="60">
        <v>157</v>
      </c>
      <c r="H266" s="61">
        <f t="shared" si="12"/>
        <v>1366</v>
      </c>
      <c r="I266" s="39">
        <f t="shared" si="13"/>
        <v>867.40000000000009</v>
      </c>
      <c r="J266" s="29"/>
    </row>
    <row r="267" spans="1:10" ht="15" thickBot="1" x14ac:dyDescent="0.35">
      <c r="A267" s="40"/>
      <c r="B267" s="38" t="s">
        <v>271</v>
      </c>
      <c r="C267" s="59">
        <v>699</v>
      </c>
      <c r="D267" s="60">
        <v>111</v>
      </c>
      <c r="E267" s="61">
        <f t="shared" si="14"/>
        <v>810</v>
      </c>
      <c r="F267" s="59">
        <v>1176</v>
      </c>
      <c r="G267" s="60">
        <v>177</v>
      </c>
      <c r="H267" s="61">
        <f t="shared" si="12"/>
        <v>1353</v>
      </c>
      <c r="I267" s="39">
        <f t="shared" si="13"/>
        <v>864.3</v>
      </c>
      <c r="J267" s="29"/>
    </row>
    <row r="268" spans="1:10" ht="15" thickBot="1" x14ac:dyDescent="0.35">
      <c r="A268" s="40"/>
      <c r="B268" s="38" t="s">
        <v>272</v>
      </c>
      <c r="C268" s="59">
        <v>709</v>
      </c>
      <c r="D268" s="60">
        <v>141</v>
      </c>
      <c r="E268" s="61">
        <f t="shared" si="14"/>
        <v>850</v>
      </c>
      <c r="F268" s="59">
        <v>1176</v>
      </c>
      <c r="G268" s="60">
        <v>92</v>
      </c>
      <c r="H268" s="61">
        <f t="shared" si="12"/>
        <v>1268</v>
      </c>
      <c r="I268" s="39">
        <f t="shared" si="13"/>
        <v>891.8</v>
      </c>
      <c r="J268" s="29"/>
    </row>
    <row r="269" spans="1:10" ht="15" thickBot="1" x14ac:dyDescent="0.35">
      <c r="A269" s="40"/>
      <c r="B269" s="38" t="s">
        <v>273</v>
      </c>
      <c r="C269" s="59">
        <v>739</v>
      </c>
      <c r="D269" s="60">
        <v>137</v>
      </c>
      <c r="E269" s="61">
        <f t="shared" si="14"/>
        <v>876</v>
      </c>
      <c r="F269" s="59">
        <v>1176</v>
      </c>
      <c r="G269" s="60">
        <v>228</v>
      </c>
      <c r="H269" s="61">
        <f t="shared" si="12"/>
        <v>1404</v>
      </c>
      <c r="I269" s="39">
        <f t="shared" si="13"/>
        <v>928.8</v>
      </c>
      <c r="J269" s="29"/>
    </row>
    <row r="270" spans="1:10" ht="15" thickBot="1" x14ac:dyDescent="0.35">
      <c r="A270" s="40"/>
      <c r="B270" s="38" t="s">
        <v>274</v>
      </c>
      <c r="C270" s="59">
        <v>719</v>
      </c>
      <c r="D270" s="60">
        <v>81</v>
      </c>
      <c r="E270" s="61">
        <f t="shared" si="14"/>
        <v>800</v>
      </c>
      <c r="F270" s="59">
        <v>1209</v>
      </c>
      <c r="G270" s="60">
        <v>72</v>
      </c>
      <c r="H270" s="61">
        <v>146</v>
      </c>
      <c r="I270" s="39">
        <f>SUM(E270*0.9)+(H270*0.1)</f>
        <v>734.6</v>
      </c>
      <c r="J270" s="29"/>
    </row>
    <row r="271" spans="1:10" ht="15" thickBot="1" x14ac:dyDescent="0.35">
      <c r="A271" s="40"/>
      <c r="B271" s="38" t="s">
        <v>275</v>
      </c>
      <c r="C271" s="59">
        <v>754</v>
      </c>
      <c r="D271" s="60">
        <v>135</v>
      </c>
      <c r="E271" s="61">
        <f t="shared" si="14"/>
        <v>889</v>
      </c>
      <c r="F271" s="59">
        <v>1209</v>
      </c>
      <c r="G271" s="60">
        <v>170</v>
      </c>
      <c r="H271" s="61">
        <f>(F271+G271)</f>
        <v>1379</v>
      </c>
      <c r="I271" s="39">
        <f t="shared" si="13"/>
        <v>938</v>
      </c>
      <c r="J271" s="29"/>
    </row>
    <row r="272" spans="1:10" ht="15" thickBot="1" x14ac:dyDescent="0.35">
      <c r="A272" s="40"/>
      <c r="B272" s="38" t="s">
        <v>276</v>
      </c>
      <c r="C272" s="59">
        <v>739</v>
      </c>
      <c r="D272" s="60">
        <v>105</v>
      </c>
      <c r="E272" s="61">
        <f t="shared" si="14"/>
        <v>844</v>
      </c>
      <c r="F272" s="59">
        <v>1209</v>
      </c>
      <c r="G272" s="60">
        <v>393</v>
      </c>
      <c r="H272" s="61">
        <f t="shared" si="12"/>
        <v>1602</v>
      </c>
      <c r="I272" s="39">
        <f t="shared" si="13"/>
        <v>919.80000000000007</v>
      </c>
      <c r="J272" s="29"/>
    </row>
    <row r="273" spans="1:10" ht="15" thickBot="1" x14ac:dyDescent="0.35">
      <c r="A273" s="40"/>
      <c r="B273" s="38" t="s">
        <v>277</v>
      </c>
      <c r="C273" s="59">
        <v>739</v>
      </c>
      <c r="D273" s="60">
        <v>498</v>
      </c>
      <c r="E273" s="61">
        <f>(C273+D273)</f>
        <v>1237</v>
      </c>
      <c r="F273" s="59">
        <v>1209</v>
      </c>
      <c r="G273" s="60">
        <v>393</v>
      </c>
      <c r="H273" s="61">
        <f t="shared" si="12"/>
        <v>1602</v>
      </c>
      <c r="I273" s="39">
        <f t="shared" si="13"/>
        <v>1273.5</v>
      </c>
      <c r="J273" s="29"/>
    </row>
    <row r="274" spans="1:10" ht="15" thickBot="1" x14ac:dyDescent="0.35">
      <c r="A274" s="40"/>
      <c r="B274" s="38" t="s">
        <v>278</v>
      </c>
      <c r="C274" s="59">
        <v>739</v>
      </c>
      <c r="D274" s="60">
        <v>105</v>
      </c>
      <c r="E274" s="61">
        <f t="shared" si="14"/>
        <v>844</v>
      </c>
      <c r="F274" s="59">
        <v>1209</v>
      </c>
      <c r="G274" s="60">
        <v>151</v>
      </c>
      <c r="H274" s="61">
        <f t="shared" si="12"/>
        <v>1360</v>
      </c>
      <c r="I274" s="39">
        <f t="shared" si="13"/>
        <v>895.6</v>
      </c>
      <c r="J274" s="29"/>
    </row>
    <row r="275" spans="1:10" ht="15" thickBot="1" x14ac:dyDescent="0.35">
      <c r="A275" s="40"/>
      <c r="B275" s="38" t="s">
        <v>279</v>
      </c>
      <c r="C275" s="62"/>
      <c r="D275" s="62"/>
      <c r="E275" s="63"/>
      <c r="F275" s="62"/>
      <c r="G275" s="62"/>
      <c r="H275" s="63"/>
      <c r="I275" s="42">
        <f t="shared" si="13"/>
        <v>0</v>
      </c>
      <c r="J275" s="29"/>
    </row>
    <row r="276" spans="1:10" ht="15" thickBot="1" x14ac:dyDescent="0.35">
      <c r="A276" s="40"/>
      <c r="B276" s="38" t="s">
        <v>280</v>
      </c>
      <c r="C276" s="59">
        <v>739</v>
      </c>
      <c r="D276" s="60">
        <v>81</v>
      </c>
      <c r="E276" s="61">
        <f t="shared" si="14"/>
        <v>820</v>
      </c>
      <c r="F276" s="59">
        <v>1209</v>
      </c>
      <c r="G276" s="60">
        <v>105</v>
      </c>
      <c r="H276" s="61">
        <f t="shared" si="12"/>
        <v>1314</v>
      </c>
      <c r="I276" s="39">
        <f t="shared" si="13"/>
        <v>869.4</v>
      </c>
      <c r="J276" s="29"/>
    </row>
    <row r="277" spans="1:10" ht="15" thickBot="1" x14ac:dyDescent="0.35">
      <c r="A277" s="40"/>
      <c r="B277" s="38" t="s">
        <v>281</v>
      </c>
      <c r="C277" s="59">
        <v>739</v>
      </c>
      <c r="D277" s="60">
        <v>132</v>
      </c>
      <c r="E277" s="61">
        <f t="shared" si="14"/>
        <v>871</v>
      </c>
      <c r="F277" s="59">
        <v>1209</v>
      </c>
      <c r="G277" s="60">
        <v>228</v>
      </c>
      <c r="H277" s="61">
        <f t="shared" si="12"/>
        <v>1437</v>
      </c>
      <c r="I277" s="39">
        <f t="shared" si="13"/>
        <v>927.6</v>
      </c>
      <c r="J277" s="29"/>
    </row>
    <row r="278" spans="1:10" ht="15" thickBot="1" x14ac:dyDescent="0.35">
      <c r="A278" s="40"/>
      <c r="B278" s="38" t="s">
        <v>282</v>
      </c>
      <c r="C278" s="59">
        <v>739</v>
      </c>
      <c r="D278" s="60">
        <v>113</v>
      </c>
      <c r="E278" s="61">
        <f t="shared" si="14"/>
        <v>852</v>
      </c>
      <c r="F278" s="59">
        <v>1209</v>
      </c>
      <c r="G278" s="60">
        <v>98</v>
      </c>
      <c r="H278" s="61">
        <f t="shared" si="12"/>
        <v>1307</v>
      </c>
      <c r="I278" s="39">
        <f t="shared" si="13"/>
        <v>897.50000000000011</v>
      </c>
      <c r="J278" s="29"/>
    </row>
    <row r="279" spans="1:10" ht="15" thickBot="1" x14ac:dyDescent="0.35">
      <c r="A279" s="40"/>
      <c r="B279" s="38" t="s">
        <v>283</v>
      </c>
      <c r="C279" s="59">
        <v>739</v>
      </c>
      <c r="D279" s="60">
        <v>190</v>
      </c>
      <c r="E279" s="61">
        <f t="shared" si="14"/>
        <v>929</v>
      </c>
      <c r="F279" s="59">
        <v>1209</v>
      </c>
      <c r="G279" s="60">
        <v>229</v>
      </c>
      <c r="H279" s="61">
        <f t="shared" si="12"/>
        <v>1438</v>
      </c>
      <c r="I279" s="39">
        <f t="shared" si="13"/>
        <v>979.90000000000009</v>
      </c>
      <c r="J279" s="29"/>
    </row>
    <row r="280" spans="1:10" ht="15" thickBot="1" x14ac:dyDescent="0.35">
      <c r="A280" s="37"/>
      <c r="B280" s="38" t="s">
        <v>284</v>
      </c>
      <c r="C280" s="59">
        <v>739</v>
      </c>
      <c r="D280" s="60">
        <v>100</v>
      </c>
      <c r="E280" s="61">
        <f t="shared" si="14"/>
        <v>839</v>
      </c>
      <c r="F280" s="59">
        <v>1209</v>
      </c>
      <c r="G280" s="60">
        <v>223</v>
      </c>
      <c r="H280" s="61">
        <f t="shared" si="12"/>
        <v>1432</v>
      </c>
      <c r="I280" s="39">
        <f t="shared" si="13"/>
        <v>898.30000000000007</v>
      </c>
      <c r="J280" s="29"/>
    </row>
    <row r="281" spans="1:10" ht="15" thickBot="1" x14ac:dyDescent="0.35">
      <c r="A281" s="40"/>
      <c r="B281" s="38" t="s">
        <v>285</v>
      </c>
      <c r="C281" s="62"/>
      <c r="D281" s="62"/>
      <c r="E281" s="63"/>
      <c r="F281" s="62"/>
      <c r="G281" s="62"/>
      <c r="H281" s="63"/>
      <c r="I281" s="42">
        <f t="shared" si="13"/>
        <v>0</v>
      </c>
      <c r="J281" s="29"/>
    </row>
    <row r="282" spans="1:10" ht="15" thickBot="1" x14ac:dyDescent="0.35">
      <c r="A282" s="40"/>
      <c r="B282" s="38" t="s">
        <v>286</v>
      </c>
      <c r="C282" s="59">
        <v>739</v>
      </c>
      <c r="D282" s="60">
        <v>77</v>
      </c>
      <c r="E282" s="61">
        <f t="shared" si="14"/>
        <v>816</v>
      </c>
      <c r="F282" s="59">
        <v>1209</v>
      </c>
      <c r="G282" s="60">
        <v>92</v>
      </c>
      <c r="H282" s="61">
        <f t="shared" si="12"/>
        <v>1301</v>
      </c>
      <c r="I282" s="39">
        <f t="shared" si="13"/>
        <v>864.5</v>
      </c>
      <c r="J282" s="29"/>
    </row>
    <row r="283" spans="1:10" ht="15" thickBot="1" x14ac:dyDescent="0.35">
      <c r="A283" s="40"/>
      <c r="B283" s="38" t="s">
        <v>287</v>
      </c>
      <c r="C283" s="59">
        <v>729</v>
      </c>
      <c r="D283" s="60">
        <v>83</v>
      </c>
      <c r="E283" s="61">
        <f t="shared" si="14"/>
        <v>812</v>
      </c>
      <c r="F283" s="59">
        <v>1209</v>
      </c>
      <c r="G283" s="60">
        <v>98</v>
      </c>
      <c r="H283" s="61">
        <f t="shared" si="12"/>
        <v>1307</v>
      </c>
      <c r="I283" s="39">
        <f t="shared" si="13"/>
        <v>861.50000000000011</v>
      </c>
      <c r="J283" s="29"/>
    </row>
    <row r="284" spans="1:10" ht="15" thickBot="1" x14ac:dyDescent="0.35">
      <c r="A284" s="40"/>
      <c r="B284" s="38" t="s">
        <v>288</v>
      </c>
      <c r="C284" s="59">
        <v>739</v>
      </c>
      <c r="D284" s="60">
        <v>143</v>
      </c>
      <c r="E284" s="61">
        <f t="shared" si="14"/>
        <v>882</v>
      </c>
      <c r="F284" s="59">
        <v>1209</v>
      </c>
      <c r="G284" s="60">
        <v>228</v>
      </c>
      <c r="H284" s="61">
        <f t="shared" si="12"/>
        <v>1437</v>
      </c>
      <c r="I284" s="39">
        <f t="shared" si="13"/>
        <v>937.50000000000011</v>
      </c>
      <c r="J284" s="29"/>
    </row>
    <row r="285" spans="1:10" ht="15" thickBot="1" x14ac:dyDescent="0.35">
      <c r="A285" s="40"/>
      <c r="B285" s="38" t="s">
        <v>289</v>
      </c>
      <c r="C285" s="59">
        <v>694</v>
      </c>
      <c r="D285" s="60">
        <v>54</v>
      </c>
      <c r="E285" s="61">
        <f t="shared" si="14"/>
        <v>748</v>
      </c>
      <c r="F285" s="59">
        <v>1176</v>
      </c>
      <c r="G285" s="60">
        <v>118</v>
      </c>
      <c r="H285" s="61">
        <f t="shared" si="12"/>
        <v>1294</v>
      </c>
      <c r="I285" s="39">
        <f t="shared" si="13"/>
        <v>802.6</v>
      </c>
      <c r="J285" s="29"/>
    </row>
    <row r="286" spans="1:10" ht="15" thickBot="1" x14ac:dyDescent="0.35">
      <c r="A286" s="40"/>
      <c r="B286" s="38" t="s">
        <v>290</v>
      </c>
      <c r="C286" s="59">
        <v>739</v>
      </c>
      <c r="D286" s="60">
        <v>81</v>
      </c>
      <c r="E286" s="61">
        <f t="shared" si="14"/>
        <v>820</v>
      </c>
      <c r="F286" s="59">
        <v>1209</v>
      </c>
      <c r="G286" s="60">
        <v>105</v>
      </c>
      <c r="H286" s="61">
        <f t="shared" si="12"/>
        <v>1314</v>
      </c>
      <c r="I286" s="39">
        <f t="shared" si="13"/>
        <v>869.4</v>
      </c>
      <c r="J286" s="29"/>
    </row>
    <row r="287" spans="1:10" ht="15" thickBot="1" x14ac:dyDescent="0.35">
      <c r="A287" s="40"/>
      <c r="B287" s="38" t="s">
        <v>291</v>
      </c>
      <c r="C287" s="59">
        <v>739</v>
      </c>
      <c r="D287" s="60">
        <v>458</v>
      </c>
      <c r="E287" s="61">
        <f t="shared" si="14"/>
        <v>1197</v>
      </c>
      <c r="F287" s="59">
        <v>1209</v>
      </c>
      <c r="G287" s="60">
        <v>589</v>
      </c>
      <c r="H287" s="61">
        <f t="shared" si="12"/>
        <v>1798</v>
      </c>
      <c r="I287" s="39">
        <f t="shared" si="13"/>
        <v>1257.0999999999999</v>
      </c>
      <c r="J287" s="29"/>
    </row>
    <row r="288" spans="1:10" ht="15" thickBot="1" x14ac:dyDescent="0.35">
      <c r="A288" s="40"/>
      <c r="B288" s="38" t="s">
        <v>292</v>
      </c>
      <c r="C288" s="59">
        <v>719</v>
      </c>
      <c r="D288" s="60">
        <v>524</v>
      </c>
      <c r="E288" s="61">
        <f t="shared" si="14"/>
        <v>1243</v>
      </c>
      <c r="F288" s="59">
        <v>1209</v>
      </c>
      <c r="G288" s="60">
        <v>505</v>
      </c>
      <c r="H288" s="61">
        <f t="shared" si="12"/>
        <v>1714</v>
      </c>
      <c r="I288" s="39">
        <f t="shared" si="13"/>
        <v>1290.1000000000001</v>
      </c>
      <c r="J288" s="29"/>
    </row>
    <row r="289" spans="1:10" ht="15" thickBot="1" x14ac:dyDescent="0.35">
      <c r="A289" s="40"/>
      <c r="B289" s="38" t="s">
        <v>293</v>
      </c>
      <c r="C289" s="59">
        <v>739</v>
      </c>
      <c r="D289" s="60">
        <v>96</v>
      </c>
      <c r="E289" s="61">
        <f t="shared" si="14"/>
        <v>835</v>
      </c>
      <c r="F289" s="59">
        <v>1209</v>
      </c>
      <c r="G289" s="60">
        <v>242</v>
      </c>
      <c r="H289" s="61">
        <f t="shared" si="12"/>
        <v>1451</v>
      </c>
      <c r="I289" s="39">
        <f t="shared" si="13"/>
        <v>896.6</v>
      </c>
      <c r="J289" s="29"/>
    </row>
    <row r="290" spans="1:10" ht="15" thickBot="1" x14ac:dyDescent="0.35">
      <c r="A290" s="40"/>
      <c r="B290" s="38" t="s">
        <v>294</v>
      </c>
      <c r="C290" s="59">
        <v>739</v>
      </c>
      <c r="D290" s="60">
        <v>62</v>
      </c>
      <c r="E290" s="61">
        <f t="shared" si="14"/>
        <v>801</v>
      </c>
      <c r="F290" s="59">
        <v>1209</v>
      </c>
      <c r="G290" s="60">
        <v>223</v>
      </c>
      <c r="H290" s="61">
        <f t="shared" si="12"/>
        <v>1432</v>
      </c>
      <c r="I290" s="39">
        <f t="shared" si="13"/>
        <v>864.1</v>
      </c>
      <c r="J290" s="29"/>
    </row>
    <row r="291" spans="1:10" ht="15" thickBot="1" x14ac:dyDescent="0.35">
      <c r="A291" s="40"/>
      <c r="B291" s="38" t="s">
        <v>295</v>
      </c>
      <c r="C291" s="59">
        <v>739</v>
      </c>
      <c r="D291" s="60">
        <v>101</v>
      </c>
      <c r="E291" s="61">
        <f t="shared" si="14"/>
        <v>840</v>
      </c>
      <c r="F291" s="59">
        <v>1209</v>
      </c>
      <c r="G291" s="60">
        <v>105</v>
      </c>
      <c r="H291" s="61">
        <f t="shared" si="12"/>
        <v>1314</v>
      </c>
      <c r="I291" s="39">
        <f t="shared" si="13"/>
        <v>887.4</v>
      </c>
      <c r="J291" s="29"/>
    </row>
    <row r="292" spans="1:10" ht="15" thickBot="1" x14ac:dyDescent="0.35">
      <c r="A292" s="40"/>
      <c r="B292" s="38" t="s">
        <v>296</v>
      </c>
      <c r="C292" s="44"/>
      <c r="D292" s="45"/>
      <c r="E292" s="46"/>
      <c r="F292" s="44"/>
      <c r="G292" s="45"/>
      <c r="H292" s="46"/>
      <c r="I292" s="47">
        <f t="shared" si="13"/>
        <v>0</v>
      </c>
      <c r="J292" s="29"/>
    </row>
    <row r="293" spans="1:10" ht="15" thickBot="1" x14ac:dyDescent="0.35">
      <c r="A293" s="48"/>
      <c r="B293" s="38" t="s">
        <v>297</v>
      </c>
      <c r="C293" s="44"/>
      <c r="D293" s="45"/>
      <c r="E293" s="46"/>
      <c r="F293" s="44"/>
      <c r="G293" s="45"/>
      <c r="H293" s="46"/>
      <c r="I293" s="47">
        <f t="shared" si="13"/>
        <v>0</v>
      </c>
      <c r="J293" s="29"/>
    </row>
    <row r="294" spans="1:10" x14ac:dyDescent="0.3">
      <c r="A294" s="49"/>
      <c r="B294" s="50"/>
      <c r="C294" s="51"/>
      <c r="D294" s="51"/>
      <c r="E294" s="51"/>
      <c r="F294" s="52"/>
      <c r="G294" s="52"/>
      <c r="H294" s="52"/>
      <c r="I294" s="29"/>
      <c r="J294" s="29"/>
    </row>
    <row r="295" spans="1:10" x14ac:dyDescent="0.3">
      <c r="A295" s="49"/>
      <c r="B295" s="53"/>
      <c r="C295" s="29"/>
      <c r="D295" s="29"/>
      <c r="E295" s="29"/>
      <c r="F295" s="29"/>
      <c r="G295" s="29"/>
      <c r="H295" s="29"/>
      <c r="I295" s="29"/>
      <c r="J295" s="29"/>
    </row>
    <row r="296" spans="1:10" x14ac:dyDescent="0.3">
      <c r="A296" s="49"/>
      <c r="B296" s="53"/>
      <c r="C296" s="29"/>
      <c r="D296" s="29"/>
      <c r="E296" s="29"/>
      <c r="F296" s="29"/>
      <c r="G296" s="29"/>
      <c r="H296" s="29"/>
      <c r="I296" s="29"/>
      <c r="J296" s="29"/>
    </row>
    <row r="297" spans="1:10" x14ac:dyDescent="0.3">
      <c r="I297" s="57"/>
      <c r="J297" s="57"/>
    </row>
    <row r="298" spans="1:10" x14ac:dyDescent="0.3">
      <c r="I298" s="57"/>
      <c r="J298" s="57"/>
    </row>
    <row r="299" spans="1:10" x14ac:dyDescent="0.3">
      <c r="I299" s="57"/>
      <c r="J299" s="57"/>
    </row>
    <row r="300" spans="1:10" x14ac:dyDescent="0.3">
      <c r="I300" s="57"/>
      <c r="J300" s="57"/>
    </row>
    <row r="301" spans="1:10" x14ac:dyDescent="0.3">
      <c r="I301" s="57"/>
      <c r="J301" s="57"/>
    </row>
    <row r="302" spans="1:10" x14ac:dyDescent="0.3">
      <c r="I302" s="57"/>
      <c r="J302" s="57"/>
    </row>
    <row r="303" spans="1:10" x14ac:dyDescent="0.3">
      <c r="I303" s="57"/>
      <c r="J303" s="57"/>
    </row>
    <row r="304" spans="1:10" x14ac:dyDescent="0.3">
      <c r="I304" s="57"/>
      <c r="J304" s="57"/>
    </row>
    <row r="305" spans="9:10" x14ac:dyDescent="0.3">
      <c r="I305" s="57"/>
      <c r="J305" s="57"/>
    </row>
    <row r="306" spans="9:10" x14ac:dyDescent="0.3">
      <c r="I306" s="57"/>
      <c r="J306" s="57"/>
    </row>
    <row r="307" spans="9:10" x14ac:dyDescent="0.3">
      <c r="I307" s="57"/>
      <c r="J307" s="57"/>
    </row>
    <row r="308" spans="9:10" x14ac:dyDescent="0.3">
      <c r="I308" s="57"/>
      <c r="J308" s="57"/>
    </row>
    <row r="309" spans="9:10" x14ac:dyDescent="0.3">
      <c r="I309" s="57"/>
      <c r="J309" s="57"/>
    </row>
    <row r="310" spans="9:10" x14ac:dyDescent="0.3">
      <c r="I310" s="57"/>
      <c r="J310" s="57"/>
    </row>
    <row r="311" spans="9:10" x14ac:dyDescent="0.3">
      <c r="I311" s="57"/>
      <c r="J311" s="57"/>
    </row>
    <row r="312" spans="9:10" x14ac:dyDescent="0.3">
      <c r="I312" s="57"/>
      <c r="J312" s="57"/>
    </row>
    <row r="313" spans="9:10" x14ac:dyDescent="0.3">
      <c r="I313" s="57"/>
      <c r="J313" s="57"/>
    </row>
    <row r="314" spans="9:10" x14ac:dyDescent="0.3">
      <c r="I314" s="57"/>
      <c r="J314" s="57"/>
    </row>
    <row r="315" spans="9:10" x14ac:dyDescent="0.3">
      <c r="I315" s="57"/>
      <c r="J315" s="57"/>
    </row>
    <row r="316" spans="9:10" x14ac:dyDescent="0.3">
      <c r="I316" s="57"/>
      <c r="J316" s="57"/>
    </row>
    <row r="317" spans="9:10" x14ac:dyDescent="0.3">
      <c r="I317" s="57"/>
      <c r="J317" s="57"/>
    </row>
    <row r="318" spans="9:10" x14ac:dyDescent="0.3">
      <c r="I318" s="57"/>
      <c r="J318" s="57"/>
    </row>
    <row r="319" spans="9:10" x14ac:dyDescent="0.3">
      <c r="I319" s="57"/>
      <c r="J319" s="57"/>
    </row>
    <row r="320" spans="9:10" x14ac:dyDescent="0.3">
      <c r="I320" s="57"/>
      <c r="J320" s="57"/>
    </row>
    <row r="321" spans="9:10" x14ac:dyDescent="0.3">
      <c r="I321" s="57"/>
      <c r="J321" s="57"/>
    </row>
    <row r="322" spans="9:10" x14ac:dyDescent="0.3">
      <c r="I322" s="57"/>
      <c r="J322" s="57"/>
    </row>
    <row r="323" spans="9:10" x14ac:dyDescent="0.3">
      <c r="I323" s="57"/>
      <c r="J323" s="57"/>
    </row>
    <row r="324" spans="9:10" x14ac:dyDescent="0.3">
      <c r="I324" s="57"/>
      <c r="J324" s="57"/>
    </row>
    <row r="325" spans="9:10" x14ac:dyDescent="0.3">
      <c r="I325" s="57"/>
      <c r="J325" s="57"/>
    </row>
    <row r="326" spans="9:10" x14ac:dyDescent="0.3">
      <c r="I326" s="57"/>
      <c r="J326" s="57"/>
    </row>
    <row r="327" spans="9:10" x14ac:dyDescent="0.3">
      <c r="I327" s="57"/>
      <c r="J327" s="57"/>
    </row>
    <row r="328" spans="9:10" x14ac:dyDescent="0.3">
      <c r="I328" s="57"/>
      <c r="J328" s="57"/>
    </row>
    <row r="329" spans="9:10" x14ac:dyDescent="0.3">
      <c r="I329" s="57"/>
      <c r="J329" s="57"/>
    </row>
    <row r="330" spans="9:10" x14ac:dyDescent="0.3">
      <c r="I330" s="57"/>
      <c r="J330" s="57"/>
    </row>
    <row r="331" spans="9:10" x14ac:dyDescent="0.3">
      <c r="I331" s="57"/>
      <c r="J331" s="57"/>
    </row>
    <row r="332" spans="9:10" x14ac:dyDescent="0.3">
      <c r="I332" s="57"/>
      <c r="J332" s="57"/>
    </row>
    <row r="333" spans="9:10" x14ac:dyDescent="0.3">
      <c r="I333" s="57"/>
      <c r="J333" s="57"/>
    </row>
    <row r="334" spans="9:10" x14ac:dyDescent="0.3">
      <c r="I334" s="57"/>
      <c r="J334" s="57"/>
    </row>
    <row r="335" spans="9:10" x14ac:dyDescent="0.3">
      <c r="I335" s="57"/>
      <c r="J335" s="57"/>
    </row>
    <row r="336" spans="9:10" x14ac:dyDescent="0.3">
      <c r="I336" s="57"/>
      <c r="J336" s="57"/>
    </row>
    <row r="337" spans="9:10" x14ac:dyDescent="0.3">
      <c r="I337" s="57"/>
      <c r="J337" s="57"/>
    </row>
    <row r="338" spans="9:10" x14ac:dyDescent="0.3">
      <c r="I338" s="57"/>
      <c r="J338" s="57"/>
    </row>
    <row r="339" spans="9:10" x14ac:dyDescent="0.3">
      <c r="I339" s="57"/>
      <c r="J339" s="57"/>
    </row>
    <row r="340" spans="9:10" x14ac:dyDescent="0.3">
      <c r="I340" s="57"/>
      <c r="J340" s="57"/>
    </row>
    <row r="341" spans="9:10" x14ac:dyDescent="0.3">
      <c r="I341" s="57"/>
      <c r="J341" s="57"/>
    </row>
    <row r="342" spans="9:10" x14ac:dyDescent="0.3">
      <c r="I342" s="57"/>
      <c r="J342" s="57"/>
    </row>
    <row r="343" spans="9:10" x14ac:dyDescent="0.3">
      <c r="I343" s="57"/>
      <c r="J343" s="57"/>
    </row>
    <row r="344" spans="9:10" x14ac:dyDescent="0.3">
      <c r="I344" s="57"/>
      <c r="J344" s="57"/>
    </row>
    <row r="345" spans="9:10" x14ac:dyDescent="0.3">
      <c r="I345" s="57"/>
      <c r="J345" s="57"/>
    </row>
    <row r="346" spans="9:10" x14ac:dyDescent="0.3">
      <c r="I346" s="57"/>
      <c r="J346" s="57"/>
    </row>
    <row r="347" spans="9:10" x14ac:dyDescent="0.3">
      <c r="I347" s="57"/>
      <c r="J347" s="57"/>
    </row>
    <row r="348" spans="9:10" x14ac:dyDescent="0.3">
      <c r="I348" s="57"/>
      <c r="J348" s="57"/>
    </row>
    <row r="349" spans="9:10" x14ac:dyDescent="0.3">
      <c r="I349" s="57"/>
      <c r="J349" s="57"/>
    </row>
    <row r="350" spans="9:10" x14ac:dyDescent="0.3">
      <c r="I350" s="57"/>
      <c r="J350" s="57"/>
    </row>
    <row r="351" spans="9:10" x14ac:dyDescent="0.3">
      <c r="I351" s="57"/>
      <c r="J351" s="57"/>
    </row>
    <row r="352" spans="9:10" x14ac:dyDescent="0.3">
      <c r="I352" s="57"/>
      <c r="J352" s="57"/>
    </row>
    <row r="353" spans="9:10" x14ac:dyDescent="0.3">
      <c r="I353" s="57"/>
      <c r="J353" s="57"/>
    </row>
    <row r="354" spans="9:10" x14ac:dyDescent="0.3">
      <c r="I354" s="57"/>
      <c r="J354" s="57"/>
    </row>
    <row r="355" spans="9:10" x14ac:dyDescent="0.3">
      <c r="I355" s="57"/>
      <c r="J355" s="57"/>
    </row>
    <row r="356" spans="9:10" x14ac:dyDescent="0.3">
      <c r="I356" s="57"/>
      <c r="J356" s="57"/>
    </row>
    <row r="357" spans="9:10" x14ac:dyDescent="0.3">
      <c r="I357" s="57"/>
      <c r="J357" s="57"/>
    </row>
    <row r="358" spans="9:10" x14ac:dyDescent="0.3">
      <c r="I358" s="57"/>
      <c r="J358" s="57"/>
    </row>
    <row r="359" spans="9:10" x14ac:dyDescent="0.3">
      <c r="I359" s="57"/>
      <c r="J359" s="57"/>
    </row>
    <row r="360" spans="9:10" x14ac:dyDescent="0.3">
      <c r="I360" s="57"/>
      <c r="J360" s="57"/>
    </row>
    <row r="361" spans="9:10" x14ac:dyDescent="0.3">
      <c r="I361" s="57"/>
      <c r="J361" s="57"/>
    </row>
    <row r="362" spans="9:10" x14ac:dyDescent="0.3">
      <c r="I362" s="57"/>
      <c r="J362" s="57"/>
    </row>
    <row r="363" spans="9:10" x14ac:dyDescent="0.3">
      <c r="I363" s="57"/>
      <c r="J363" s="57"/>
    </row>
    <row r="364" spans="9:10" x14ac:dyDescent="0.3">
      <c r="I364" s="57"/>
      <c r="J364" s="57"/>
    </row>
    <row r="365" spans="9:10" x14ac:dyDescent="0.3">
      <c r="I365" s="57"/>
      <c r="J365" s="57"/>
    </row>
    <row r="366" spans="9:10" x14ac:dyDescent="0.3">
      <c r="I366" s="57"/>
      <c r="J366" s="57"/>
    </row>
    <row r="367" spans="9:10" x14ac:dyDescent="0.3">
      <c r="I367" s="57"/>
      <c r="J367" s="57"/>
    </row>
    <row r="368" spans="9:10" x14ac:dyDescent="0.3">
      <c r="I368" s="57"/>
      <c r="J368" s="57"/>
    </row>
    <row r="369" spans="9:10" x14ac:dyDescent="0.3">
      <c r="I369" s="57"/>
      <c r="J369" s="57"/>
    </row>
    <row r="370" spans="9:10" x14ac:dyDescent="0.3">
      <c r="I370" s="57"/>
      <c r="J370" s="57"/>
    </row>
    <row r="371" spans="9:10" x14ac:dyDescent="0.3">
      <c r="I371" s="57"/>
      <c r="J371" s="57"/>
    </row>
    <row r="372" spans="9:10" x14ac:dyDescent="0.3">
      <c r="I372" s="57"/>
      <c r="J372" s="57"/>
    </row>
    <row r="373" spans="9:10" x14ac:dyDescent="0.3">
      <c r="I373" s="57"/>
      <c r="J373" s="57"/>
    </row>
    <row r="374" spans="9:10" x14ac:dyDescent="0.3">
      <c r="I374" s="57"/>
      <c r="J374" s="57"/>
    </row>
    <row r="375" spans="9:10" x14ac:dyDescent="0.3">
      <c r="I375" s="57"/>
      <c r="J375" s="57"/>
    </row>
    <row r="376" spans="9:10" x14ac:dyDescent="0.3">
      <c r="I376" s="57"/>
      <c r="J376" s="57"/>
    </row>
    <row r="377" spans="9:10" x14ac:dyDescent="0.3">
      <c r="I377" s="57"/>
      <c r="J377" s="57"/>
    </row>
    <row r="378" spans="9:10" x14ac:dyDescent="0.3">
      <c r="I378" s="57"/>
      <c r="J378" s="57"/>
    </row>
    <row r="379" spans="9:10" x14ac:dyDescent="0.3">
      <c r="I379" s="57"/>
      <c r="J379" s="57"/>
    </row>
    <row r="380" spans="9:10" x14ac:dyDescent="0.3">
      <c r="I380" s="57"/>
      <c r="J380" s="57"/>
    </row>
    <row r="381" spans="9:10" x14ac:dyDescent="0.3">
      <c r="I381" s="57"/>
      <c r="J381" s="57"/>
    </row>
    <row r="382" spans="9:10" x14ac:dyDescent="0.3">
      <c r="I382" s="57"/>
      <c r="J382" s="57"/>
    </row>
    <row r="383" spans="9:10" x14ac:dyDescent="0.3">
      <c r="I383" s="57"/>
      <c r="J383" s="57"/>
    </row>
    <row r="384" spans="9:10" x14ac:dyDescent="0.3">
      <c r="I384" s="57"/>
      <c r="J384" s="57"/>
    </row>
    <row r="385" spans="9:10" x14ac:dyDescent="0.3">
      <c r="I385" s="57"/>
      <c r="J385" s="57"/>
    </row>
    <row r="386" spans="9:10" x14ac:dyDescent="0.3">
      <c r="I386" s="57"/>
      <c r="J386" s="57"/>
    </row>
    <row r="387" spans="9:10" x14ac:dyDescent="0.3">
      <c r="I387" s="57"/>
      <c r="J387" s="57"/>
    </row>
    <row r="388" spans="9:10" x14ac:dyDescent="0.3">
      <c r="I388" s="57"/>
      <c r="J388" s="57"/>
    </row>
    <row r="389" spans="9:10" x14ac:dyDescent="0.3">
      <c r="I389" s="57"/>
      <c r="J389" s="57"/>
    </row>
    <row r="390" spans="9:10" x14ac:dyDescent="0.3">
      <c r="I390" s="57"/>
      <c r="J390" s="57"/>
    </row>
    <row r="391" spans="9:10" x14ac:dyDescent="0.3">
      <c r="I391" s="57"/>
      <c r="J391" s="57"/>
    </row>
    <row r="392" spans="9:10" x14ac:dyDescent="0.3">
      <c r="I392" s="57"/>
      <c r="J392" s="57"/>
    </row>
    <row r="393" spans="9:10" x14ac:dyDescent="0.3">
      <c r="I393" s="57"/>
      <c r="J393" s="57"/>
    </row>
    <row r="394" spans="9:10" x14ac:dyDescent="0.3">
      <c r="I394" s="57"/>
      <c r="J394" s="57"/>
    </row>
    <row r="395" spans="9:10" x14ac:dyDescent="0.3">
      <c r="I395" s="57"/>
      <c r="J395" s="57"/>
    </row>
    <row r="396" spans="9:10" x14ac:dyDescent="0.3">
      <c r="I396" s="57"/>
      <c r="J396" s="57"/>
    </row>
    <row r="397" spans="9:10" x14ac:dyDescent="0.3">
      <c r="I397" s="57"/>
      <c r="J397" s="57"/>
    </row>
    <row r="398" spans="9:10" x14ac:dyDescent="0.3">
      <c r="I398" s="57"/>
      <c r="J398" s="57"/>
    </row>
    <row r="399" spans="9:10" x14ac:dyDescent="0.3">
      <c r="I399" s="57"/>
      <c r="J399" s="57"/>
    </row>
    <row r="400" spans="9:10" x14ac:dyDescent="0.3">
      <c r="I400" s="57"/>
      <c r="J400" s="57"/>
    </row>
    <row r="401" spans="9:10" x14ac:dyDescent="0.3">
      <c r="I401" s="57"/>
      <c r="J401" s="57"/>
    </row>
    <row r="402" spans="9:10" x14ac:dyDescent="0.3">
      <c r="I402" s="57"/>
      <c r="J402" s="57"/>
    </row>
    <row r="403" spans="9:10" x14ac:dyDescent="0.3">
      <c r="I403" s="57"/>
      <c r="J403" s="57"/>
    </row>
    <row r="404" spans="9:10" x14ac:dyDescent="0.3">
      <c r="I404" s="57"/>
      <c r="J404" s="57"/>
    </row>
    <row r="405" spans="9:10" x14ac:dyDescent="0.3">
      <c r="I405" s="57"/>
      <c r="J405" s="57"/>
    </row>
    <row r="406" spans="9:10" x14ac:dyDescent="0.3">
      <c r="I406" s="57"/>
      <c r="J406" s="57"/>
    </row>
    <row r="407" spans="9:10" x14ac:dyDescent="0.3">
      <c r="I407" s="57"/>
      <c r="J407" s="57"/>
    </row>
    <row r="408" spans="9:10" x14ac:dyDescent="0.3">
      <c r="I408" s="57"/>
      <c r="J408" s="57"/>
    </row>
    <row r="409" spans="9:10" x14ac:dyDescent="0.3">
      <c r="I409" s="57"/>
      <c r="J409" s="57"/>
    </row>
    <row r="410" spans="9:10" x14ac:dyDescent="0.3">
      <c r="I410" s="57"/>
      <c r="J410" s="57"/>
    </row>
    <row r="411" spans="9:10" x14ac:dyDescent="0.3">
      <c r="I411" s="57"/>
      <c r="J411" s="57"/>
    </row>
    <row r="412" spans="9:10" x14ac:dyDescent="0.3">
      <c r="I412" s="57"/>
      <c r="J412" s="57"/>
    </row>
    <row r="413" spans="9:10" x14ac:dyDescent="0.3">
      <c r="I413" s="57"/>
      <c r="J413" s="57"/>
    </row>
    <row r="414" spans="9:10" x14ac:dyDescent="0.3">
      <c r="I414" s="57"/>
      <c r="J414" s="57"/>
    </row>
    <row r="415" spans="9:10" x14ac:dyDescent="0.3">
      <c r="I415" s="57"/>
      <c r="J415" s="57"/>
    </row>
    <row r="416" spans="9:10" x14ac:dyDescent="0.3">
      <c r="I416" s="57"/>
      <c r="J416" s="57"/>
    </row>
    <row r="417" spans="9:10" x14ac:dyDescent="0.3">
      <c r="I417" s="57"/>
      <c r="J417" s="57"/>
    </row>
    <row r="418" spans="9:10" x14ac:dyDescent="0.3">
      <c r="I418" s="57"/>
      <c r="J418" s="57"/>
    </row>
    <row r="419" spans="9:10" x14ac:dyDescent="0.3">
      <c r="I419" s="57"/>
      <c r="J419" s="57"/>
    </row>
    <row r="420" spans="9:10" x14ac:dyDescent="0.3">
      <c r="I420" s="57"/>
      <c r="J420" s="57"/>
    </row>
    <row r="421" spans="9:10" x14ac:dyDescent="0.3">
      <c r="I421" s="57"/>
      <c r="J421" s="57"/>
    </row>
    <row r="422" spans="9:10" x14ac:dyDescent="0.3">
      <c r="I422" s="57"/>
      <c r="J422" s="57"/>
    </row>
    <row r="423" spans="9:10" x14ac:dyDescent="0.3">
      <c r="I423" s="57"/>
      <c r="J423" s="57"/>
    </row>
    <row r="424" spans="9:10" x14ac:dyDescent="0.3">
      <c r="I424" s="57"/>
      <c r="J424" s="57"/>
    </row>
    <row r="425" spans="9:10" x14ac:dyDescent="0.3">
      <c r="I425" s="57"/>
      <c r="J425" s="57"/>
    </row>
    <row r="426" spans="9:10" x14ac:dyDescent="0.3">
      <c r="I426" s="57"/>
      <c r="J426" s="57"/>
    </row>
    <row r="427" spans="9:10" x14ac:dyDescent="0.3">
      <c r="I427" s="57"/>
      <c r="J427" s="57"/>
    </row>
    <row r="428" spans="9:10" x14ac:dyDescent="0.3">
      <c r="I428" s="57"/>
      <c r="J428" s="57"/>
    </row>
    <row r="429" spans="9:10" x14ac:dyDescent="0.3">
      <c r="I429" s="57"/>
      <c r="J429" s="57"/>
    </row>
    <row r="430" spans="9:10" x14ac:dyDescent="0.3">
      <c r="I430" s="57"/>
      <c r="J430" s="57"/>
    </row>
    <row r="431" spans="9:10" x14ac:dyDescent="0.3">
      <c r="I431" s="57"/>
      <c r="J431" s="57"/>
    </row>
    <row r="432" spans="9:10" x14ac:dyDescent="0.3">
      <c r="I432" s="57"/>
      <c r="J432" s="57"/>
    </row>
    <row r="433" spans="9:10" x14ac:dyDescent="0.3">
      <c r="I433" s="57"/>
      <c r="J433" s="57"/>
    </row>
    <row r="434" spans="9:10" x14ac:dyDescent="0.3">
      <c r="I434" s="57"/>
      <c r="J434" s="57"/>
    </row>
    <row r="435" spans="9:10" x14ac:dyDescent="0.3">
      <c r="I435" s="57"/>
      <c r="J435" s="57"/>
    </row>
    <row r="436" spans="9:10" x14ac:dyDescent="0.3">
      <c r="I436" s="57"/>
      <c r="J436" s="57"/>
    </row>
    <row r="437" spans="9:10" x14ac:dyDescent="0.3">
      <c r="I437" s="57"/>
      <c r="J437" s="57"/>
    </row>
    <row r="438" spans="9:10" x14ac:dyDescent="0.3">
      <c r="I438" s="57"/>
      <c r="J438" s="57"/>
    </row>
    <row r="439" spans="9:10" x14ac:dyDescent="0.3">
      <c r="I439" s="57"/>
      <c r="J439" s="57"/>
    </row>
    <row r="440" spans="9:10" x14ac:dyDescent="0.3">
      <c r="I440" s="57"/>
      <c r="J440" s="57"/>
    </row>
    <row r="441" spans="9:10" x14ac:dyDescent="0.3">
      <c r="I441" s="57"/>
      <c r="J441" s="57"/>
    </row>
    <row r="442" spans="9:10" x14ac:dyDescent="0.3">
      <c r="I442" s="57"/>
      <c r="J442" s="57"/>
    </row>
    <row r="443" spans="9:10" x14ac:dyDescent="0.3">
      <c r="I443" s="57"/>
      <c r="J443" s="57"/>
    </row>
    <row r="444" spans="9:10" x14ac:dyDescent="0.3">
      <c r="I444" s="57"/>
      <c r="J444" s="57"/>
    </row>
    <row r="445" spans="9:10" x14ac:dyDescent="0.3">
      <c r="I445" s="57"/>
      <c r="J445" s="57"/>
    </row>
    <row r="446" spans="9:10" x14ac:dyDescent="0.3">
      <c r="I446" s="57"/>
      <c r="J446" s="57"/>
    </row>
    <row r="447" spans="9:10" x14ac:dyDescent="0.3">
      <c r="I447" s="57"/>
      <c r="J447" s="57"/>
    </row>
    <row r="448" spans="9:10" x14ac:dyDescent="0.3">
      <c r="I448" s="57"/>
      <c r="J448" s="57"/>
    </row>
    <row r="449" spans="9:10" x14ac:dyDescent="0.3">
      <c r="I449" s="57"/>
      <c r="J449" s="57"/>
    </row>
    <row r="450" spans="9:10" x14ac:dyDescent="0.3">
      <c r="I450" s="57"/>
      <c r="J450" s="57"/>
    </row>
    <row r="451" spans="9:10" x14ac:dyDescent="0.3">
      <c r="I451" s="57"/>
      <c r="J451" s="57"/>
    </row>
    <row r="452" spans="9:10" x14ac:dyDescent="0.3">
      <c r="I452" s="57"/>
      <c r="J452" s="57"/>
    </row>
    <row r="453" spans="9:10" x14ac:dyDescent="0.3">
      <c r="I453" s="57"/>
      <c r="J453" s="57"/>
    </row>
    <row r="454" spans="9:10" x14ac:dyDescent="0.3">
      <c r="I454" s="57"/>
      <c r="J454" s="57"/>
    </row>
    <row r="455" spans="9:10" x14ac:dyDescent="0.3">
      <c r="I455" s="57"/>
      <c r="J455" s="57"/>
    </row>
    <row r="456" spans="9:10" x14ac:dyDescent="0.3">
      <c r="I456" s="57"/>
      <c r="J456" s="57"/>
    </row>
    <row r="457" spans="9:10" x14ac:dyDescent="0.3">
      <c r="I457" s="57"/>
      <c r="J457" s="57"/>
    </row>
    <row r="458" spans="9:10" x14ac:dyDescent="0.3">
      <c r="I458" s="57"/>
      <c r="J458" s="57"/>
    </row>
    <row r="459" spans="9:10" x14ac:dyDescent="0.3">
      <c r="I459" s="57"/>
      <c r="J459" s="57"/>
    </row>
    <row r="460" spans="9:10" x14ac:dyDescent="0.3">
      <c r="I460" s="57"/>
      <c r="J460" s="57"/>
    </row>
    <row r="461" spans="9:10" x14ac:dyDescent="0.3">
      <c r="I461" s="57"/>
      <c r="J461" s="57"/>
    </row>
    <row r="462" spans="9:10" x14ac:dyDescent="0.3">
      <c r="I462" s="57"/>
      <c r="J462" s="57"/>
    </row>
    <row r="463" spans="9:10" x14ac:dyDescent="0.3">
      <c r="I463" s="57"/>
      <c r="J463" s="57"/>
    </row>
    <row r="464" spans="9:10" x14ac:dyDescent="0.3">
      <c r="I464" s="57"/>
      <c r="J464" s="57"/>
    </row>
    <row r="465" spans="9:10" x14ac:dyDescent="0.3">
      <c r="I465" s="57"/>
      <c r="J465" s="57"/>
    </row>
    <row r="466" spans="9:10" x14ac:dyDescent="0.3">
      <c r="I466" s="57"/>
      <c r="J466" s="57"/>
    </row>
    <row r="467" spans="9:10" x14ac:dyDescent="0.3">
      <c r="I467" s="57"/>
      <c r="J467" s="57"/>
    </row>
    <row r="468" spans="9:10" x14ac:dyDescent="0.3">
      <c r="I468" s="57"/>
      <c r="J468" s="57"/>
    </row>
    <row r="469" spans="9:10" x14ac:dyDescent="0.3">
      <c r="I469" s="57"/>
      <c r="J469" s="57"/>
    </row>
    <row r="470" spans="9:10" x14ac:dyDescent="0.3">
      <c r="I470" s="57"/>
      <c r="J470" s="57"/>
    </row>
    <row r="471" spans="9:10" x14ac:dyDescent="0.3">
      <c r="I471" s="57"/>
      <c r="J471" s="57"/>
    </row>
    <row r="472" spans="9:10" x14ac:dyDescent="0.3">
      <c r="I472" s="57"/>
      <c r="J472" s="57"/>
    </row>
    <row r="473" spans="9:10" x14ac:dyDescent="0.3">
      <c r="I473" s="57"/>
      <c r="J473" s="57"/>
    </row>
    <row r="474" spans="9:10" x14ac:dyDescent="0.3">
      <c r="I474" s="57"/>
      <c r="J474" s="57"/>
    </row>
    <row r="475" spans="9:10" x14ac:dyDescent="0.3">
      <c r="I475" s="57"/>
      <c r="J475" s="57"/>
    </row>
    <row r="476" spans="9:10" x14ac:dyDescent="0.3">
      <c r="I476" s="57"/>
      <c r="J476" s="57"/>
    </row>
    <row r="477" spans="9:10" x14ac:dyDescent="0.3">
      <c r="I477" s="57"/>
      <c r="J477" s="57"/>
    </row>
    <row r="478" spans="9:10" x14ac:dyDescent="0.3">
      <c r="I478" s="57"/>
      <c r="J478" s="57"/>
    </row>
    <row r="479" spans="9:10" x14ac:dyDescent="0.3">
      <c r="I479" s="57"/>
      <c r="J479" s="57"/>
    </row>
    <row r="480" spans="9:10" x14ac:dyDescent="0.3">
      <c r="I480" s="57"/>
      <c r="J480" s="57"/>
    </row>
    <row r="481" spans="9:10" x14ac:dyDescent="0.3">
      <c r="I481" s="57"/>
      <c r="J481" s="57"/>
    </row>
    <row r="482" spans="9:10" x14ac:dyDescent="0.3">
      <c r="I482" s="57"/>
      <c r="J482" s="57"/>
    </row>
    <row r="483" spans="9:10" x14ac:dyDescent="0.3">
      <c r="I483" s="57"/>
      <c r="J483" s="57"/>
    </row>
    <row r="484" spans="9:10" x14ac:dyDescent="0.3">
      <c r="I484" s="57"/>
      <c r="J484" s="57"/>
    </row>
    <row r="485" spans="9:10" x14ac:dyDescent="0.3">
      <c r="I485" s="57"/>
      <c r="J485" s="57"/>
    </row>
    <row r="486" spans="9:10" x14ac:dyDescent="0.3">
      <c r="I486" s="57"/>
      <c r="J486" s="57"/>
    </row>
    <row r="487" spans="9:10" x14ac:dyDescent="0.3">
      <c r="I487" s="57"/>
      <c r="J487" s="57"/>
    </row>
    <row r="488" spans="9:10" x14ac:dyDescent="0.3">
      <c r="I488" s="57"/>
      <c r="J488" s="57"/>
    </row>
    <row r="489" spans="9:10" x14ac:dyDescent="0.3">
      <c r="I489" s="57"/>
      <c r="J489" s="57"/>
    </row>
    <row r="490" spans="9:10" x14ac:dyDescent="0.3">
      <c r="I490" s="57"/>
      <c r="J490" s="57"/>
    </row>
    <row r="491" spans="9:10" x14ac:dyDescent="0.3">
      <c r="I491" s="57"/>
      <c r="J491" s="57"/>
    </row>
    <row r="492" spans="9:10" x14ac:dyDescent="0.3">
      <c r="I492" s="57"/>
      <c r="J492" s="57"/>
    </row>
    <row r="493" spans="9:10" x14ac:dyDescent="0.3">
      <c r="I493" s="57"/>
      <c r="J493" s="57"/>
    </row>
    <row r="494" spans="9:10" x14ac:dyDescent="0.3">
      <c r="I494" s="57"/>
      <c r="J494" s="57"/>
    </row>
    <row r="495" spans="9:10" x14ac:dyDescent="0.3">
      <c r="I495" s="57"/>
      <c r="J495" s="57"/>
    </row>
    <row r="496" spans="9:10" x14ac:dyDescent="0.3">
      <c r="I496" s="57"/>
      <c r="J496" s="57"/>
    </row>
    <row r="497" spans="9:10" x14ac:dyDescent="0.3">
      <c r="I497" s="57"/>
      <c r="J497" s="57"/>
    </row>
    <row r="498" spans="9:10" x14ac:dyDescent="0.3">
      <c r="I498" s="57"/>
      <c r="J498" s="57"/>
    </row>
    <row r="499" spans="9:10" x14ac:dyDescent="0.3">
      <c r="I499" s="57"/>
      <c r="J499" s="57"/>
    </row>
    <row r="500" spans="9:10" x14ac:dyDescent="0.3">
      <c r="I500" s="57"/>
      <c r="J500" s="57"/>
    </row>
    <row r="501" spans="9:10" x14ac:dyDescent="0.3">
      <c r="I501" s="57"/>
      <c r="J501" s="57"/>
    </row>
    <row r="502" spans="9:10" x14ac:dyDescent="0.3">
      <c r="I502" s="57"/>
      <c r="J502" s="57"/>
    </row>
    <row r="503" spans="9:10" x14ac:dyDescent="0.3">
      <c r="I503" s="57"/>
      <c r="J503" s="57"/>
    </row>
    <row r="504" spans="9:10" x14ac:dyDescent="0.3">
      <c r="I504" s="57"/>
      <c r="J504" s="57"/>
    </row>
    <row r="505" spans="9:10" x14ac:dyDescent="0.3">
      <c r="I505" s="57"/>
      <c r="J505" s="57"/>
    </row>
    <row r="506" spans="9:10" x14ac:dyDescent="0.3">
      <c r="I506" s="57"/>
      <c r="J506" s="57"/>
    </row>
    <row r="507" spans="9:10" x14ac:dyDescent="0.3">
      <c r="I507" s="57"/>
      <c r="J507" s="57"/>
    </row>
    <row r="508" spans="9:10" x14ac:dyDescent="0.3">
      <c r="I508" s="57"/>
      <c r="J508" s="57"/>
    </row>
    <row r="509" spans="9:10" x14ac:dyDescent="0.3">
      <c r="I509" s="57"/>
      <c r="J509" s="57"/>
    </row>
    <row r="510" spans="9:10" x14ac:dyDescent="0.3">
      <c r="I510" s="57"/>
      <c r="J510" s="57"/>
    </row>
    <row r="511" spans="9:10" x14ac:dyDescent="0.3">
      <c r="I511" s="57"/>
      <c r="J511" s="57"/>
    </row>
    <row r="512" spans="9:10" x14ac:dyDescent="0.3">
      <c r="I512" s="57"/>
      <c r="J512" s="57"/>
    </row>
    <row r="513" spans="9:10" x14ac:dyDescent="0.3">
      <c r="I513" s="57"/>
      <c r="J513" s="57"/>
    </row>
    <row r="514" spans="9:10" x14ac:dyDescent="0.3">
      <c r="I514" s="57"/>
      <c r="J514" s="57"/>
    </row>
    <row r="515" spans="9:10" x14ac:dyDescent="0.3">
      <c r="I515" s="57"/>
      <c r="J515" s="57"/>
    </row>
    <row r="516" spans="9:10" x14ac:dyDescent="0.3">
      <c r="I516" s="57"/>
      <c r="J516" s="57"/>
    </row>
    <row r="517" spans="9:10" x14ac:dyDescent="0.3">
      <c r="I517" s="57"/>
      <c r="J517" s="57"/>
    </row>
    <row r="518" spans="9:10" x14ac:dyDescent="0.3">
      <c r="I518" s="57"/>
      <c r="J518" s="57"/>
    </row>
    <row r="519" spans="9:10" x14ac:dyDescent="0.3">
      <c r="I519" s="57"/>
      <c r="J519" s="57"/>
    </row>
    <row r="520" spans="9:10" x14ac:dyDescent="0.3">
      <c r="I520" s="57"/>
      <c r="J520" s="57"/>
    </row>
    <row r="521" spans="9:10" x14ac:dyDescent="0.3">
      <c r="I521" s="57"/>
      <c r="J521" s="57"/>
    </row>
    <row r="522" spans="9:10" x14ac:dyDescent="0.3">
      <c r="I522" s="57"/>
      <c r="J522" s="57"/>
    </row>
    <row r="523" spans="9:10" x14ac:dyDescent="0.3">
      <c r="I523" s="57"/>
      <c r="J523" s="57"/>
    </row>
    <row r="524" spans="9:10" x14ac:dyDescent="0.3">
      <c r="I524" s="57"/>
      <c r="J524" s="57"/>
    </row>
    <row r="525" spans="9:10" x14ac:dyDescent="0.3">
      <c r="I525" s="57"/>
      <c r="J525" s="57"/>
    </row>
    <row r="526" spans="9:10" x14ac:dyDescent="0.3">
      <c r="I526" s="57"/>
      <c r="J526" s="57"/>
    </row>
    <row r="527" spans="9:10" x14ac:dyDescent="0.3">
      <c r="I527" s="57"/>
      <c r="J527" s="57"/>
    </row>
    <row r="528" spans="9:10" x14ac:dyDescent="0.3">
      <c r="I528" s="57"/>
      <c r="J528" s="57"/>
    </row>
    <row r="529" spans="9:10" x14ac:dyDescent="0.3">
      <c r="I529" s="57"/>
      <c r="J529" s="57"/>
    </row>
    <row r="530" spans="9:10" x14ac:dyDescent="0.3">
      <c r="I530" s="57"/>
      <c r="J530" s="57"/>
    </row>
    <row r="531" spans="9:10" x14ac:dyDescent="0.3">
      <c r="I531" s="57"/>
      <c r="J531" s="57"/>
    </row>
    <row r="532" spans="9:10" x14ac:dyDescent="0.3">
      <c r="I532" s="57"/>
      <c r="J532" s="57"/>
    </row>
    <row r="533" spans="9:10" x14ac:dyDescent="0.3">
      <c r="I533" s="57"/>
      <c r="J533" s="57"/>
    </row>
    <row r="534" spans="9:10" x14ac:dyDescent="0.3">
      <c r="I534" s="57"/>
      <c r="J534" s="57"/>
    </row>
    <row r="535" spans="9:10" x14ac:dyDescent="0.3">
      <c r="I535" s="57"/>
      <c r="J535" s="57"/>
    </row>
    <row r="536" spans="9:10" x14ac:dyDescent="0.3">
      <c r="I536" s="57"/>
      <c r="J536" s="57"/>
    </row>
    <row r="537" spans="9:10" x14ac:dyDescent="0.3">
      <c r="I537" s="57"/>
      <c r="J537" s="57"/>
    </row>
    <row r="538" spans="9:10" x14ac:dyDescent="0.3">
      <c r="I538" s="57"/>
      <c r="J538" s="57"/>
    </row>
    <row r="539" spans="9:10" x14ac:dyDescent="0.3">
      <c r="I539" s="57"/>
      <c r="J539" s="57"/>
    </row>
    <row r="540" spans="9:10" x14ac:dyDescent="0.3">
      <c r="I540" s="57"/>
      <c r="J540" s="57"/>
    </row>
    <row r="541" spans="9:10" x14ac:dyDescent="0.3">
      <c r="I541" s="57"/>
      <c r="J541" s="57"/>
    </row>
    <row r="542" spans="9:10" x14ac:dyDescent="0.3">
      <c r="I542" s="57"/>
      <c r="J542" s="57"/>
    </row>
    <row r="543" spans="9:10" x14ac:dyDescent="0.3">
      <c r="I543" s="57"/>
      <c r="J543" s="57"/>
    </row>
    <row r="544" spans="9:10" x14ac:dyDescent="0.3">
      <c r="I544" s="57"/>
      <c r="J544" s="57"/>
    </row>
    <row r="545" spans="9:10" x14ac:dyDescent="0.3">
      <c r="I545" s="57"/>
      <c r="J545" s="57"/>
    </row>
    <row r="546" spans="9:10" x14ac:dyDescent="0.3">
      <c r="I546" s="57"/>
      <c r="J546" s="57"/>
    </row>
    <row r="547" spans="9:10" x14ac:dyDescent="0.3">
      <c r="I547" s="57"/>
      <c r="J547" s="57"/>
    </row>
    <row r="548" spans="9:10" x14ac:dyDescent="0.3">
      <c r="I548" s="57"/>
      <c r="J548" s="57"/>
    </row>
    <row r="549" spans="9:10" x14ac:dyDescent="0.3">
      <c r="I549" s="57"/>
      <c r="J549" s="57"/>
    </row>
    <row r="550" spans="9:10" x14ac:dyDescent="0.3">
      <c r="I550" s="57"/>
      <c r="J550" s="57"/>
    </row>
    <row r="551" spans="9:10" x14ac:dyDescent="0.3">
      <c r="I551" s="57"/>
      <c r="J551" s="57"/>
    </row>
    <row r="552" spans="9:10" x14ac:dyDescent="0.3">
      <c r="I552" s="57"/>
      <c r="J552" s="57"/>
    </row>
    <row r="553" spans="9:10" x14ac:dyDescent="0.3">
      <c r="I553" s="57"/>
      <c r="J553" s="57"/>
    </row>
    <row r="554" spans="9:10" x14ac:dyDescent="0.3">
      <c r="I554" s="57"/>
      <c r="J554" s="57"/>
    </row>
    <row r="555" spans="9:10" x14ac:dyDescent="0.3">
      <c r="I555" s="57"/>
      <c r="J555" s="57"/>
    </row>
    <row r="556" spans="9:10" x14ac:dyDescent="0.3">
      <c r="I556" s="57"/>
      <c r="J556" s="57"/>
    </row>
    <row r="557" spans="9:10" x14ac:dyDescent="0.3">
      <c r="I557" s="57"/>
      <c r="J557" s="57"/>
    </row>
    <row r="558" spans="9:10" x14ac:dyDescent="0.3">
      <c r="I558" s="57"/>
      <c r="J558" s="57"/>
    </row>
    <row r="559" spans="9:10" x14ac:dyDescent="0.3">
      <c r="I559" s="57"/>
      <c r="J559" s="57"/>
    </row>
    <row r="560" spans="9:10" x14ac:dyDescent="0.3">
      <c r="I560" s="57"/>
      <c r="J560" s="57"/>
    </row>
    <row r="561" spans="9:10" x14ac:dyDescent="0.3">
      <c r="I561" s="57"/>
      <c r="J561" s="57"/>
    </row>
    <row r="562" spans="9:10" x14ac:dyDescent="0.3">
      <c r="I562" s="57"/>
      <c r="J562" s="57"/>
    </row>
    <row r="563" spans="9:10" x14ac:dyDescent="0.3">
      <c r="I563" s="57"/>
      <c r="J563" s="57"/>
    </row>
    <row r="564" spans="9:10" x14ac:dyDescent="0.3">
      <c r="I564" s="57"/>
      <c r="J564" s="57"/>
    </row>
    <row r="565" spans="9:10" x14ac:dyDescent="0.3">
      <c r="I565" s="57"/>
      <c r="J565" s="57"/>
    </row>
    <row r="566" spans="9:10" x14ac:dyDescent="0.3">
      <c r="I566" s="57"/>
      <c r="J566" s="57"/>
    </row>
    <row r="567" spans="9:10" x14ac:dyDescent="0.3">
      <c r="I567" s="57"/>
      <c r="J567" s="57"/>
    </row>
    <row r="568" spans="9:10" x14ac:dyDescent="0.3">
      <c r="I568" s="57"/>
      <c r="J568" s="57"/>
    </row>
    <row r="569" spans="9:10" x14ac:dyDescent="0.3">
      <c r="I569" s="57"/>
      <c r="J569" s="57"/>
    </row>
    <row r="570" spans="9:10" x14ac:dyDescent="0.3">
      <c r="I570" s="57"/>
      <c r="J570" s="57"/>
    </row>
    <row r="571" spans="9:10" x14ac:dyDescent="0.3">
      <c r="I571" s="57"/>
      <c r="J571" s="57"/>
    </row>
    <row r="572" spans="9:10" x14ac:dyDescent="0.3">
      <c r="I572" s="57"/>
      <c r="J572" s="57"/>
    </row>
    <row r="573" spans="9:10" x14ac:dyDescent="0.3">
      <c r="I573" s="57"/>
      <c r="J573" s="57"/>
    </row>
    <row r="574" spans="9:10" x14ac:dyDescent="0.3">
      <c r="I574" s="57"/>
      <c r="J574" s="57"/>
    </row>
    <row r="575" spans="9:10" x14ac:dyDescent="0.3">
      <c r="I575" s="57"/>
      <c r="J575" s="57"/>
    </row>
    <row r="576" spans="9:10" x14ac:dyDescent="0.3">
      <c r="I576" s="57"/>
      <c r="J576" s="57"/>
    </row>
    <row r="577" spans="9:10" x14ac:dyDescent="0.3">
      <c r="I577" s="57"/>
      <c r="J577" s="57"/>
    </row>
    <row r="578" spans="9:10" x14ac:dyDescent="0.3">
      <c r="I578" s="57"/>
      <c r="J578" s="57"/>
    </row>
    <row r="579" spans="9:10" x14ac:dyDescent="0.3">
      <c r="I579" s="57"/>
      <c r="J579" s="57"/>
    </row>
    <row r="580" spans="9:10" x14ac:dyDescent="0.3">
      <c r="I580" s="57"/>
      <c r="J580" s="57"/>
    </row>
    <row r="581" spans="9:10" x14ac:dyDescent="0.3">
      <c r="I581" s="57"/>
      <c r="J581" s="57"/>
    </row>
    <row r="582" spans="9:10" x14ac:dyDescent="0.3">
      <c r="I582" s="57"/>
      <c r="J582" s="57"/>
    </row>
    <row r="583" spans="9:10" x14ac:dyDescent="0.3">
      <c r="I583" s="57"/>
      <c r="J583" s="57"/>
    </row>
    <row r="584" spans="9:10" x14ac:dyDescent="0.3">
      <c r="I584" s="57"/>
      <c r="J584" s="57"/>
    </row>
    <row r="585" spans="9:10" x14ac:dyDescent="0.3">
      <c r="I585" s="57"/>
      <c r="J585" s="57"/>
    </row>
    <row r="586" spans="9:10" x14ac:dyDescent="0.3">
      <c r="I586" s="57"/>
      <c r="J586" s="57"/>
    </row>
    <row r="587" spans="9:10" x14ac:dyDescent="0.3">
      <c r="I587" s="57"/>
      <c r="J587" s="57"/>
    </row>
    <row r="588" spans="9:10" x14ac:dyDescent="0.3">
      <c r="I588" s="57"/>
      <c r="J588" s="57"/>
    </row>
    <row r="589" spans="9:10" x14ac:dyDescent="0.3">
      <c r="I589" s="57"/>
      <c r="J589" s="57"/>
    </row>
    <row r="590" spans="9:10" x14ac:dyDescent="0.3">
      <c r="I590" s="57"/>
      <c r="J590" s="57"/>
    </row>
    <row r="591" spans="9:10" x14ac:dyDescent="0.3">
      <c r="I591" s="57"/>
      <c r="J591" s="57"/>
    </row>
    <row r="592" spans="9:10" x14ac:dyDescent="0.3">
      <c r="I592" s="57"/>
      <c r="J592" s="57"/>
    </row>
    <row r="593" spans="9:10" x14ac:dyDescent="0.3">
      <c r="I593" s="57"/>
      <c r="J593" s="57"/>
    </row>
    <row r="594" spans="9:10" x14ac:dyDescent="0.3">
      <c r="I594" s="57"/>
      <c r="J594" s="57"/>
    </row>
    <row r="595" spans="9:10" x14ac:dyDescent="0.3">
      <c r="I595" s="57"/>
      <c r="J595" s="57"/>
    </row>
    <row r="596" spans="9:10" x14ac:dyDescent="0.3">
      <c r="I596" s="57"/>
      <c r="J596" s="57"/>
    </row>
    <row r="597" spans="9:10" x14ac:dyDescent="0.3">
      <c r="I597" s="57"/>
      <c r="J597" s="57"/>
    </row>
    <row r="598" spans="9:10" x14ac:dyDescent="0.3">
      <c r="I598" s="57"/>
      <c r="J598" s="57"/>
    </row>
    <row r="599" spans="9:10" x14ac:dyDescent="0.3">
      <c r="I599" s="57"/>
      <c r="J599" s="57"/>
    </row>
    <row r="600" spans="9:10" x14ac:dyDescent="0.3">
      <c r="I600" s="57"/>
      <c r="J600" s="57"/>
    </row>
    <row r="601" spans="9:10" x14ac:dyDescent="0.3">
      <c r="I601" s="57"/>
      <c r="J601" s="57"/>
    </row>
    <row r="602" spans="9:10" x14ac:dyDescent="0.3">
      <c r="I602" s="57"/>
      <c r="J602" s="57"/>
    </row>
    <row r="603" spans="9:10" x14ac:dyDescent="0.3">
      <c r="I603" s="57"/>
      <c r="J603" s="57"/>
    </row>
    <row r="604" spans="9:10" x14ac:dyDescent="0.3">
      <c r="I604" s="57"/>
      <c r="J604" s="57"/>
    </row>
    <row r="605" spans="9:10" x14ac:dyDescent="0.3">
      <c r="I605" s="57"/>
      <c r="J605" s="57"/>
    </row>
    <row r="606" spans="9:10" x14ac:dyDescent="0.3">
      <c r="I606" s="57"/>
      <c r="J606" s="57"/>
    </row>
    <row r="607" spans="9:10" x14ac:dyDescent="0.3">
      <c r="I607" s="57"/>
      <c r="J607" s="57"/>
    </row>
    <row r="608" spans="9:10" x14ac:dyDescent="0.3">
      <c r="I608" s="57"/>
      <c r="J608" s="57"/>
    </row>
    <row r="609" spans="9:10" x14ac:dyDescent="0.3">
      <c r="I609" s="57"/>
      <c r="J609" s="57"/>
    </row>
    <row r="610" spans="9:10" x14ac:dyDescent="0.3">
      <c r="I610" s="57"/>
      <c r="J610" s="57"/>
    </row>
    <row r="611" spans="9:10" x14ac:dyDescent="0.3">
      <c r="I611" s="57"/>
      <c r="J611" s="57"/>
    </row>
    <row r="612" spans="9:10" x14ac:dyDescent="0.3">
      <c r="I612" s="57"/>
      <c r="J612" s="57"/>
    </row>
    <row r="613" spans="9:10" x14ac:dyDescent="0.3">
      <c r="I613" s="57"/>
      <c r="J613" s="57"/>
    </row>
    <row r="614" spans="9:10" x14ac:dyDescent="0.3">
      <c r="I614" s="57"/>
      <c r="J614" s="57"/>
    </row>
    <row r="615" spans="9:10" x14ac:dyDescent="0.3">
      <c r="I615" s="57"/>
      <c r="J615" s="57"/>
    </row>
    <row r="616" spans="9:10" x14ac:dyDescent="0.3">
      <c r="I616" s="57"/>
      <c r="J616" s="57"/>
    </row>
    <row r="617" spans="9:10" x14ac:dyDescent="0.3">
      <c r="I617" s="57"/>
      <c r="J617" s="57"/>
    </row>
    <row r="618" spans="9:10" x14ac:dyDescent="0.3">
      <c r="I618" s="57"/>
      <c r="J618" s="57"/>
    </row>
    <row r="619" spans="9:10" x14ac:dyDescent="0.3">
      <c r="I619" s="57"/>
      <c r="J619" s="57"/>
    </row>
    <row r="620" spans="9:10" x14ac:dyDescent="0.3">
      <c r="I620" s="57"/>
      <c r="J620" s="57"/>
    </row>
    <row r="621" spans="9:10" x14ac:dyDescent="0.3">
      <c r="I621" s="57"/>
      <c r="J621" s="57"/>
    </row>
    <row r="622" spans="9:10" x14ac:dyDescent="0.3">
      <c r="I622" s="57"/>
      <c r="J622" s="57"/>
    </row>
    <row r="623" spans="9:10" x14ac:dyDescent="0.3">
      <c r="I623" s="57"/>
      <c r="J623" s="57"/>
    </row>
    <row r="624" spans="9:10" x14ac:dyDescent="0.3">
      <c r="I624" s="57"/>
      <c r="J624" s="57"/>
    </row>
    <row r="625" spans="9:10" x14ac:dyDescent="0.3">
      <c r="I625" s="57"/>
      <c r="J625" s="57"/>
    </row>
    <row r="626" spans="9:10" x14ac:dyDescent="0.3">
      <c r="I626" s="57"/>
      <c r="J626" s="57"/>
    </row>
    <row r="627" spans="9:10" x14ac:dyDescent="0.3">
      <c r="I627" s="57"/>
      <c r="J627" s="57"/>
    </row>
    <row r="628" spans="9:10" x14ac:dyDescent="0.3">
      <c r="I628" s="57"/>
      <c r="J628" s="57"/>
    </row>
    <row r="629" spans="9:10" x14ac:dyDescent="0.3">
      <c r="I629" s="57"/>
      <c r="J629" s="57"/>
    </row>
    <row r="630" spans="9:10" x14ac:dyDescent="0.3">
      <c r="I630" s="57"/>
      <c r="J630" s="57"/>
    </row>
    <row r="631" spans="9:10" x14ac:dyDescent="0.3">
      <c r="I631" s="57"/>
      <c r="J631" s="57"/>
    </row>
    <row r="632" spans="9:10" x14ac:dyDescent="0.3">
      <c r="I632" s="57"/>
      <c r="J632" s="57"/>
    </row>
    <row r="633" spans="9:10" x14ac:dyDescent="0.3">
      <c r="I633" s="57"/>
      <c r="J633" s="57"/>
    </row>
    <row r="634" spans="9:10" x14ac:dyDescent="0.3">
      <c r="I634" s="57"/>
      <c r="J634" s="57"/>
    </row>
    <row r="635" spans="9:10" x14ac:dyDescent="0.3">
      <c r="I635" s="57"/>
      <c r="J635" s="57"/>
    </row>
    <row r="636" spans="9:10" x14ac:dyDescent="0.3">
      <c r="I636" s="57"/>
      <c r="J636" s="57"/>
    </row>
    <row r="637" spans="9:10" x14ac:dyDescent="0.3">
      <c r="I637" s="57"/>
      <c r="J637" s="57"/>
    </row>
    <row r="638" spans="9:10" x14ac:dyDescent="0.3">
      <c r="I638" s="57"/>
      <c r="J638" s="57"/>
    </row>
    <row r="639" spans="9:10" x14ac:dyDescent="0.3">
      <c r="I639" s="57"/>
      <c r="J639" s="57"/>
    </row>
    <row r="640" spans="9:10" x14ac:dyDescent="0.3">
      <c r="I640" s="57"/>
      <c r="J640" s="57"/>
    </row>
    <row r="641" spans="9:10" x14ac:dyDescent="0.3">
      <c r="I641" s="57"/>
      <c r="J641" s="57"/>
    </row>
    <row r="642" spans="9:10" x14ac:dyDescent="0.3">
      <c r="I642" s="57"/>
      <c r="J642" s="57"/>
    </row>
    <row r="643" spans="9:10" x14ac:dyDescent="0.3">
      <c r="I643" s="57"/>
      <c r="J643" s="57"/>
    </row>
    <row r="644" spans="9:10" x14ac:dyDescent="0.3">
      <c r="I644" s="57"/>
      <c r="J644" s="57"/>
    </row>
    <row r="645" spans="9:10" x14ac:dyDescent="0.3">
      <c r="I645" s="57"/>
      <c r="J645" s="57"/>
    </row>
    <row r="646" spans="9:10" x14ac:dyDescent="0.3">
      <c r="I646" s="57"/>
      <c r="J646" s="57"/>
    </row>
    <row r="647" spans="9:10" x14ac:dyDescent="0.3">
      <c r="I647" s="57"/>
      <c r="J647" s="57"/>
    </row>
    <row r="648" spans="9:10" x14ac:dyDescent="0.3">
      <c r="I648" s="57"/>
      <c r="J648" s="57"/>
    </row>
    <row r="649" spans="9:10" x14ac:dyDescent="0.3">
      <c r="I649" s="57"/>
      <c r="J649" s="57"/>
    </row>
    <row r="650" spans="9:10" x14ac:dyDescent="0.3">
      <c r="I650" s="57"/>
      <c r="J650" s="57"/>
    </row>
    <row r="651" spans="9:10" x14ac:dyDescent="0.3">
      <c r="I651" s="57"/>
      <c r="J651" s="57"/>
    </row>
    <row r="652" spans="9:10" x14ac:dyDescent="0.3">
      <c r="I652" s="57"/>
      <c r="J652" s="57"/>
    </row>
    <row r="653" spans="9:10" x14ac:dyDescent="0.3">
      <c r="I653" s="57"/>
      <c r="J653" s="57"/>
    </row>
    <row r="654" spans="9:10" x14ac:dyDescent="0.3">
      <c r="I654" s="57"/>
      <c r="J654" s="57"/>
    </row>
    <row r="655" spans="9:10" x14ac:dyDescent="0.3">
      <c r="I655" s="57"/>
      <c r="J655" s="57"/>
    </row>
    <row r="656" spans="9:10" x14ac:dyDescent="0.3">
      <c r="I656" s="57"/>
      <c r="J656" s="57"/>
    </row>
    <row r="657" spans="9:10" x14ac:dyDescent="0.3">
      <c r="I657" s="57"/>
      <c r="J657" s="57"/>
    </row>
    <row r="658" spans="9:10" x14ac:dyDescent="0.3">
      <c r="I658" s="57"/>
      <c r="J658" s="57"/>
    </row>
    <row r="659" spans="9:10" x14ac:dyDescent="0.3">
      <c r="I659" s="57"/>
      <c r="J659" s="57"/>
    </row>
    <row r="660" spans="9:10" x14ac:dyDescent="0.3">
      <c r="I660" s="57"/>
      <c r="J660" s="57"/>
    </row>
    <row r="661" spans="9:10" x14ac:dyDescent="0.3">
      <c r="I661" s="57"/>
      <c r="J661" s="57"/>
    </row>
    <row r="662" spans="9:10" x14ac:dyDescent="0.3">
      <c r="I662" s="57"/>
      <c r="J662" s="57"/>
    </row>
    <row r="663" spans="9:10" x14ac:dyDescent="0.3">
      <c r="I663" s="57"/>
      <c r="J663" s="57"/>
    </row>
    <row r="664" spans="9:10" x14ac:dyDescent="0.3">
      <c r="I664" s="57"/>
      <c r="J664" s="57"/>
    </row>
    <row r="665" spans="9:10" x14ac:dyDescent="0.3">
      <c r="I665" s="57"/>
      <c r="J665" s="57"/>
    </row>
    <row r="666" spans="9:10" x14ac:dyDescent="0.3">
      <c r="I666" s="57"/>
      <c r="J666" s="57"/>
    </row>
    <row r="667" spans="9:10" x14ac:dyDescent="0.3">
      <c r="I667" s="57"/>
      <c r="J667" s="57"/>
    </row>
    <row r="668" spans="9:10" x14ac:dyDescent="0.3">
      <c r="I668" s="57"/>
      <c r="J668" s="57"/>
    </row>
    <row r="669" spans="9:10" x14ac:dyDescent="0.3">
      <c r="I669" s="57"/>
      <c r="J669" s="57"/>
    </row>
    <row r="670" spans="9:10" x14ac:dyDescent="0.3">
      <c r="I670" s="57"/>
      <c r="J670" s="57"/>
    </row>
    <row r="671" spans="9:10" x14ac:dyDescent="0.3">
      <c r="I671" s="57"/>
      <c r="J671" s="57"/>
    </row>
    <row r="672" spans="9:10" x14ac:dyDescent="0.3">
      <c r="I672" s="57"/>
      <c r="J672" s="57"/>
    </row>
    <row r="673" spans="9:10" x14ac:dyDescent="0.3">
      <c r="I673" s="57"/>
      <c r="J673" s="57"/>
    </row>
    <row r="674" spans="9:10" x14ac:dyDescent="0.3">
      <c r="I674" s="57"/>
      <c r="J674" s="57"/>
    </row>
    <row r="675" spans="9:10" x14ac:dyDescent="0.3">
      <c r="I675" s="57"/>
      <c r="J675" s="57"/>
    </row>
    <row r="676" spans="9:10" x14ac:dyDescent="0.3">
      <c r="I676" s="57"/>
      <c r="J676" s="57"/>
    </row>
    <row r="677" spans="9:10" x14ac:dyDescent="0.3">
      <c r="I677" s="57"/>
      <c r="J677" s="57"/>
    </row>
    <row r="678" spans="9:10" x14ac:dyDescent="0.3">
      <c r="I678" s="57"/>
      <c r="J678" s="57"/>
    </row>
    <row r="679" spans="9:10" x14ac:dyDescent="0.3">
      <c r="I679" s="57"/>
      <c r="J679" s="57"/>
    </row>
    <row r="680" spans="9:10" x14ac:dyDescent="0.3">
      <c r="I680" s="57"/>
      <c r="J680" s="57"/>
    </row>
    <row r="681" spans="9:10" x14ac:dyDescent="0.3">
      <c r="I681" s="57"/>
      <c r="J681" s="57"/>
    </row>
    <row r="682" spans="9:10" x14ac:dyDescent="0.3">
      <c r="I682" s="57"/>
      <c r="J682" s="57"/>
    </row>
    <row r="683" spans="9:10" x14ac:dyDescent="0.3">
      <c r="I683" s="57"/>
      <c r="J683" s="57"/>
    </row>
    <row r="684" spans="9:10" x14ac:dyDescent="0.3">
      <c r="I684" s="57"/>
      <c r="J684" s="57"/>
    </row>
    <row r="685" spans="9:10" x14ac:dyDescent="0.3">
      <c r="I685" s="57"/>
      <c r="J685" s="57"/>
    </row>
    <row r="686" spans="9:10" x14ac:dyDescent="0.3">
      <c r="I686" s="57"/>
      <c r="J686" s="57"/>
    </row>
    <row r="687" spans="9:10" x14ac:dyDescent="0.3">
      <c r="I687" s="57"/>
      <c r="J687" s="57"/>
    </row>
    <row r="688" spans="9:10" x14ac:dyDescent="0.3">
      <c r="I688" s="57"/>
      <c r="J688" s="57"/>
    </row>
    <row r="689" spans="9:10" x14ac:dyDescent="0.3">
      <c r="I689" s="57"/>
      <c r="J689" s="57"/>
    </row>
    <row r="690" spans="9:10" x14ac:dyDescent="0.3">
      <c r="I690" s="57"/>
      <c r="J690" s="57"/>
    </row>
    <row r="691" spans="9:10" x14ac:dyDescent="0.3">
      <c r="I691" s="57"/>
      <c r="J691" s="57"/>
    </row>
    <row r="692" spans="9:10" x14ac:dyDescent="0.3">
      <c r="I692" s="57"/>
      <c r="J692" s="57"/>
    </row>
    <row r="693" spans="9:10" x14ac:dyDescent="0.3">
      <c r="I693" s="57"/>
      <c r="J693" s="57"/>
    </row>
    <row r="694" spans="9:10" x14ac:dyDescent="0.3">
      <c r="I694" s="57"/>
      <c r="J694" s="57"/>
    </row>
    <row r="695" spans="9:10" x14ac:dyDescent="0.3">
      <c r="I695" s="57"/>
      <c r="J695" s="57"/>
    </row>
    <row r="696" spans="9:10" x14ac:dyDescent="0.3">
      <c r="I696" s="57"/>
      <c r="J696" s="57"/>
    </row>
    <row r="697" spans="9:10" x14ac:dyDescent="0.3">
      <c r="I697" s="57"/>
      <c r="J697" s="57"/>
    </row>
    <row r="698" spans="9:10" x14ac:dyDescent="0.3">
      <c r="I698" s="57"/>
      <c r="J698" s="57"/>
    </row>
    <row r="699" spans="9:10" x14ac:dyDescent="0.3">
      <c r="I699" s="57"/>
      <c r="J699" s="57"/>
    </row>
    <row r="700" spans="9:10" x14ac:dyDescent="0.3">
      <c r="I700" s="57"/>
      <c r="J700" s="57"/>
    </row>
    <row r="701" spans="9:10" x14ac:dyDescent="0.3">
      <c r="I701" s="57"/>
      <c r="J701" s="57"/>
    </row>
    <row r="702" spans="9:10" x14ac:dyDescent="0.3">
      <c r="I702" s="57"/>
      <c r="J702" s="57"/>
    </row>
    <row r="703" spans="9:10" x14ac:dyDescent="0.3">
      <c r="I703" s="57"/>
      <c r="J703" s="57"/>
    </row>
    <row r="704" spans="9:10" x14ac:dyDescent="0.3">
      <c r="I704" s="57"/>
      <c r="J704" s="57"/>
    </row>
    <row r="705" spans="9:10" x14ac:dyDescent="0.3">
      <c r="I705" s="57"/>
      <c r="J705" s="57"/>
    </row>
    <row r="706" spans="9:10" x14ac:dyDescent="0.3">
      <c r="I706" s="57"/>
      <c r="J706" s="57"/>
    </row>
    <row r="707" spans="9:10" x14ac:dyDescent="0.3">
      <c r="I707" s="57"/>
      <c r="J707" s="57"/>
    </row>
    <row r="708" spans="9:10" x14ac:dyDescent="0.3">
      <c r="I708" s="57"/>
      <c r="J708" s="57"/>
    </row>
    <row r="709" spans="9:10" x14ac:dyDescent="0.3">
      <c r="I709" s="57"/>
      <c r="J709" s="57"/>
    </row>
    <row r="710" spans="9:10" x14ac:dyDescent="0.3">
      <c r="I710" s="57"/>
      <c r="J710" s="57"/>
    </row>
    <row r="711" spans="9:10" x14ac:dyDescent="0.3">
      <c r="I711" s="57"/>
      <c r="J711" s="57"/>
    </row>
    <row r="712" spans="9:10" x14ac:dyDescent="0.3">
      <c r="I712" s="57"/>
      <c r="J712" s="57"/>
    </row>
    <row r="713" spans="9:10" x14ac:dyDescent="0.3">
      <c r="I713" s="57"/>
      <c r="J713" s="57"/>
    </row>
    <row r="714" spans="9:10" x14ac:dyDescent="0.3">
      <c r="I714" s="57"/>
      <c r="J714" s="57"/>
    </row>
    <row r="715" spans="9:10" x14ac:dyDescent="0.3">
      <c r="I715" s="57"/>
      <c r="J715" s="57"/>
    </row>
    <row r="716" spans="9:10" x14ac:dyDescent="0.3">
      <c r="I716" s="57"/>
      <c r="J716" s="57"/>
    </row>
    <row r="717" spans="9:10" x14ac:dyDescent="0.3">
      <c r="I717" s="57"/>
      <c r="J717" s="57"/>
    </row>
    <row r="718" spans="9:10" x14ac:dyDescent="0.3">
      <c r="I718" s="57"/>
      <c r="J718" s="57"/>
    </row>
    <row r="719" spans="9:10" x14ac:dyDescent="0.3">
      <c r="I719" s="57"/>
      <c r="J719" s="57"/>
    </row>
    <row r="720" spans="9:10" x14ac:dyDescent="0.3">
      <c r="I720" s="57"/>
      <c r="J720" s="57"/>
    </row>
    <row r="721" spans="9:10" x14ac:dyDescent="0.3">
      <c r="I721" s="57"/>
      <c r="J721" s="57"/>
    </row>
    <row r="722" spans="9:10" x14ac:dyDescent="0.3">
      <c r="I722" s="57"/>
      <c r="J722" s="57"/>
    </row>
    <row r="723" spans="9:10" x14ac:dyDescent="0.3">
      <c r="I723" s="57"/>
      <c r="J723" s="57"/>
    </row>
    <row r="724" spans="9:10" x14ac:dyDescent="0.3">
      <c r="I724" s="57"/>
      <c r="J724" s="57"/>
    </row>
    <row r="725" spans="9:10" x14ac:dyDescent="0.3">
      <c r="I725" s="57"/>
      <c r="J725" s="57"/>
    </row>
    <row r="726" spans="9:10" x14ac:dyDescent="0.3">
      <c r="I726" s="57"/>
      <c r="J726" s="57"/>
    </row>
    <row r="727" spans="9:10" x14ac:dyDescent="0.3">
      <c r="I727" s="57"/>
      <c r="J727" s="57"/>
    </row>
    <row r="728" spans="9:10" x14ac:dyDescent="0.3">
      <c r="I728" s="57"/>
      <c r="J728" s="57"/>
    </row>
    <row r="729" spans="9:10" x14ac:dyDescent="0.3">
      <c r="I729" s="57"/>
      <c r="J729" s="57"/>
    </row>
    <row r="730" spans="9:10" x14ac:dyDescent="0.3">
      <c r="I730" s="57"/>
      <c r="J730" s="57"/>
    </row>
    <row r="731" spans="9:10" x14ac:dyDescent="0.3">
      <c r="I731" s="57"/>
      <c r="J731" s="57"/>
    </row>
    <row r="732" spans="9:10" x14ac:dyDescent="0.3">
      <c r="I732" s="57"/>
      <c r="J732" s="57"/>
    </row>
    <row r="733" spans="9:10" x14ac:dyDescent="0.3">
      <c r="I733" s="57"/>
      <c r="J733" s="57"/>
    </row>
    <row r="734" spans="9:10" x14ac:dyDescent="0.3">
      <c r="I734" s="57"/>
      <c r="J734" s="57"/>
    </row>
    <row r="735" spans="9:10" x14ac:dyDescent="0.3">
      <c r="I735" s="57"/>
      <c r="J735" s="57"/>
    </row>
    <row r="736" spans="9:10" x14ac:dyDescent="0.3">
      <c r="I736" s="57"/>
      <c r="J736" s="57"/>
    </row>
    <row r="737" spans="9:10" x14ac:dyDescent="0.3">
      <c r="I737" s="57"/>
      <c r="J737" s="57"/>
    </row>
    <row r="738" spans="9:10" x14ac:dyDescent="0.3">
      <c r="I738" s="57"/>
      <c r="J738" s="57"/>
    </row>
    <row r="739" spans="9:10" x14ac:dyDescent="0.3">
      <c r="I739" s="57"/>
      <c r="J739" s="57"/>
    </row>
    <row r="740" spans="9:10" x14ac:dyDescent="0.3">
      <c r="I740" s="57"/>
      <c r="J740" s="57"/>
    </row>
    <row r="741" spans="9:10" x14ac:dyDescent="0.3">
      <c r="I741" s="57"/>
      <c r="J741" s="57"/>
    </row>
    <row r="742" spans="9:10" x14ac:dyDescent="0.3">
      <c r="I742" s="57"/>
      <c r="J742" s="57"/>
    </row>
    <row r="743" spans="9:10" x14ac:dyDescent="0.3">
      <c r="I743" s="57"/>
      <c r="J743" s="57"/>
    </row>
    <row r="744" spans="9:10" x14ac:dyDescent="0.3">
      <c r="I744" s="57"/>
      <c r="J744" s="57"/>
    </row>
    <row r="745" spans="9:10" x14ac:dyDescent="0.3">
      <c r="I745" s="57"/>
      <c r="J745" s="57"/>
    </row>
    <row r="746" spans="9:10" x14ac:dyDescent="0.3">
      <c r="I746" s="57"/>
      <c r="J746" s="57"/>
    </row>
    <row r="747" spans="9:10" x14ac:dyDescent="0.3">
      <c r="I747" s="57"/>
      <c r="J747" s="57"/>
    </row>
    <row r="748" spans="9:10" x14ac:dyDescent="0.3">
      <c r="I748" s="57"/>
      <c r="J748" s="57"/>
    </row>
    <row r="749" spans="9:10" x14ac:dyDescent="0.3">
      <c r="I749" s="57"/>
      <c r="J749" s="57"/>
    </row>
    <row r="750" spans="9:10" x14ac:dyDescent="0.3">
      <c r="I750" s="57"/>
      <c r="J750" s="57"/>
    </row>
    <row r="751" spans="9:10" x14ac:dyDescent="0.3">
      <c r="I751" s="57"/>
      <c r="J751" s="57"/>
    </row>
    <row r="752" spans="9:10" x14ac:dyDescent="0.3">
      <c r="I752" s="57"/>
      <c r="J752" s="57"/>
    </row>
    <row r="753" spans="9:10" x14ac:dyDescent="0.3">
      <c r="I753" s="57"/>
      <c r="J753" s="57"/>
    </row>
    <row r="754" spans="9:10" x14ac:dyDescent="0.3">
      <c r="I754" s="57"/>
      <c r="J754" s="57"/>
    </row>
    <row r="755" spans="9:10" x14ac:dyDescent="0.3">
      <c r="I755" s="57"/>
      <c r="J755" s="57"/>
    </row>
    <row r="756" spans="9:10" x14ac:dyDescent="0.3">
      <c r="I756" s="57"/>
      <c r="J756" s="57"/>
    </row>
    <row r="757" spans="9:10" x14ac:dyDescent="0.3">
      <c r="I757" s="57"/>
      <c r="J757" s="57"/>
    </row>
    <row r="758" spans="9:10" x14ac:dyDescent="0.3">
      <c r="I758" s="57"/>
      <c r="J758" s="57"/>
    </row>
    <row r="759" spans="9:10" x14ac:dyDescent="0.3">
      <c r="I759" s="57"/>
      <c r="J759" s="57"/>
    </row>
    <row r="760" spans="9:10" x14ac:dyDescent="0.3">
      <c r="I760" s="57"/>
      <c r="J760" s="57"/>
    </row>
    <row r="761" spans="9:10" x14ac:dyDescent="0.3">
      <c r="I761" s="57"/>
      <c r="J761" s="57"/>
    </row>
    <row r="762" spans="9:10" x14ac:dyDescent="0.3">
      <c r="I762" s="57"/>
      <c r="J762" s="57"/>
    </row>
    <row r="763" spans="9:10" x14ac:dyDescent="0.3">
      <c r="I763" s="57"/>
      <c r="J763" s="57"/>
    </row>
    <row r="764" spans="9:10" x14ac:dyDescent="0.3">
      <c r="I764" s="57"/>
      <c r="J764" s="57"/>
    </row>
    <row r="765" spans="9:10" x14ac:dyDescent="0.3">
      <c r="I765" s="57"/>
      <c r="J765" s="57"/>
    </row>
    <row r="766" spans="9:10" x14ac:dyDescent="0.3">
      <c r="I766" s="57"/>
      <c r="J766" s="57"/>
    </row>
    <row r="767" spans="9:10" x14ac:dyDescent="0.3">
      <c r="I767" s="57"/>
      <c r="J767" s="57"/>
    </row>
    <row r="768" spans="9:10" x14ac:dyDescent="0.3">
      <c r="I768" s="57"/>
      <c r="J768" s="57"/>
    </row>
    <row r="769" spans="9:10" x14ac:dyDescent="0.3">
      <c r="I769" s="57"/>
      <c r="J769" s="57"/>
    </row>
    <row r="770" spans="9:10" x14ac:dyDescent="0.3">
      <c r="I770" s="57"/>
      <c r="J770" s="57"/>
    </row>
    <row r="771" spans="9:10" x14ac:dyDescent="0.3">
      <c r="I771" s="57"/>
      <c r="J771" s="57"/>
    </row>
    <row r="772" spans="9:10" x14ac:dyDescent="0.3">
      <c r="I772" s="57"/>
      <c r="J772" s="57"/>
    </row>
    <row r="773" spans="9:10" x14ac:dyDescent="0.3">
      <c r="I773" s="57"/>
      <c r="J773" s="57"/>
    </row>
    <row r="774" spans="9:10" x14ac:dyDescent="0.3">
      <c r="I774" s="57"/>
      <c r="J774" s="57"/>
    </row>
    <row r="775" spans="9:10" x14ac:dyDescent="0.3">
      <c r="I775" s="57"/>
      <c r="J775" s="57"/>
    </row>
    <row r="776" spans="9:10" x14ac:dyDescent="0.3">
      <c r="I776" s="57"/>
      <c r="J776" s="57"/>
    </row>
    <row r="777" spans="9:10" x14ac:dyDescent="0.3">
      <c r="I777" s="57"/>
      <c r="J777" s="57"/>
    </row>
    <row r="778" spans="9:10" x14ac:dyDescent="0.3">
      <c r="I778" s="57"/>
      <c r="J778" s="57"/>
    </row>
    <row r="779" spans="9:10" x14ac:dyDescent="0.3">
      <c r="I779" s="57"/>
      <c r="J779" s="57"/>
    </row>
    <row r="780" spans="9:10" x14ac:dyDescent="0.3">
      <c r="I780" s="57"/>
      <c r="J780" s="57"/>
    </row>
    <row r="781" spans="9:10" x14ac:dyDescent="0.3">
      <c r="I781" s="57"/>
      <c r="J781" s="57"/>
    </row>
    <row r="782" spans="9:10" x14ac:dyDescent="0.3">
      <c r="I782" s="57"/>
      <c r="J782" s="57"/>
    </row>
    <row r="783" spans="9:10" x14ac:dyDescent="0.3">
      <c r="I783" s="57"/>
      <c r="J783" s="57"/>
    </row>
    <row r="784" spans="9:10" x14ac:dyDescent="0.3">
      <c r="I784" s="57"/>
      <c r="J784" s="57"/>
    </row>
    <row r="785" spans="9:10" x14ac:dyDescent="0.3">
      <c r="I785" s="57"/>
      <c r="J785" s="57"/>
    </row>
    <row r="786" spans="9:10" x14ac:dyDescent="0.3">
      <c r="I786" s="57"/>
      <c r="J786" s="57"/>
    </row>
    <row r="787" spans="9:10" x14ac:dyDescent="0.3">
      <c r="I787" s="57"/>
      <c r="J787" s="57"/>
    </row>
    <row r="788" spans="9:10" x14ac:dyDescent="0.3">
      <c r="I788" s="57"/>
      <c r="J788" s="57"/>
    </row>
    <row r="789" spans="9:10" x14ac:dyDescent="0.3">
      <c r="I789" s="57"/>
      <c r="J789" s="57"/>
    </row>
    <row r="790" spans="9:10" x14ac:dyDescent="0.3">
      <c r="I790" s="57"/>
      <c r="J790" s="57"/>
    </row>
    <row r="791" spans="9:10" x14ac:dyDescent="0.3">
      <c r="I791" s="57"/>
      <c r="J791" s="57"/>
    </row>
    <row r="792" spans="9:10" x14ac:dyDescent="0.3">
      <c r="I792" s="57"/>
      <c r="J792" s="57"/>
    </row>
    <row r="793" spans="9:10" x14ac:dyDescent="0.3">
      <c r="I793" s="57"/>
      <c r="J793" s="57"/>
    </row>
    <row r="794" spans="9:10" x14ac:dyDescent="0.3">
      <c r="I794" s="57"/>
      <c r="J794" s="57"/>
    </row>
    <row r="795" spans="9:10" x14ac:dyDescent="0.3">
      <c r="I795" s="57"/>
      <c r="J795" s="57"/>
    </row>
    <row r="796" spans="9:10" x14ac:dyDescent="0.3">
      <c r="I796" s="57"/>
      <c r="J796" s="57"/>
    </row>
    <row r="797" spans="9:10" x14ac:dyDescent="0.3">
      <c r="I797" s="57"/>
      <c r="J797" s="57"/>
    </row>
    <row r="798" spans="9:10" x14ac:dyDescent="0.3">
      <c r="I798" s="57"/>
      <c r="J798" s="57"/>
    </row>
    <row r="799" spans="9:10" x14ac:dyDescent="0.3">
      <c r="I799" s="57"/>
      <c r="J799" s="57"/>
    </row>
    <row r="800" spans="9:10" x14ac:dyDescent="0.3">
      <c r="I800" s="57"/>
      <c r="J800" s="57"/>
    </row>
    <row r="801" spans="9:10" x14ac:dyDescent="0.3">
      <c r="I801" s="57"/>
      <c r="J801" s="57"/>
    </row>
    <row r="802" spans="9:10" x14ac:dyDescent="0.3">
      <c r="I802" s="57"/>
      <c r="J802" s="57"/>
    </row>
    <row r="803" spans="9:10" x14ac:dyDescent="0.3">
      <c r="I803" s="57"/>
      <c r="J803" s="57"/>
    </row>
    <row r="804" spans="9:10" x14ac:dyDescent="0.3">
      <c r="I804" s="57"/>
      <c r="J804" s="57"/>
    </row>
    <row r="805" spans="9:10" x14ac:dyDescent="0.3">
      <c r="I805" s="57"/>
      <c r="J805" s="57"/>
    </row>
    <row r="806" spans="9:10" x14ac:dyDescent="0.3">
      <c r="I806" s="57"/>
      <c r="J806" s="57"/>
    </row>
    <row r="807" spans="9:10" x14ac:dyDescent="0.3">
      <c r="I807" s="57"/>
      <c r="J807" s="57"/>
    </row>
    <row r="808" spans="9:10" x14ac:dyDescent="0.3">
      <c r="I808" s="57"/>
      <c r="J808" s="57"/>
    </row>
    <row r="809" spans="9:10" x14ac:dyDescent="0.3">
      <c r="I809" s="57"/>
      <c r="J809" s="57"/>
    </row>
    <row r="810" spans="9:10" x14ac:dyDescent="0.3">
      <c r="I810" s="57"/>
      <c r="J810" s="57"/>
    </row>
    <row r="811" spans="9:10" x14ac:dyDescent="0.3">
      <c r="I811" s="57"/>
      <c r="J811" s="57"/>
    </row>
    <row r="812" spans="9:10" x14ac:dyDescent="0.3">
      <c r="I812" s="57"/>
      <c r="J812" s="57"/>
    </row>
    <row r="813" spans="9:10" x14ac:dyDescent="0.3">
      <c r="I813" s="57"/>
      <c r="J813" s="57"/>
    </row>
    <row r="814" spans="9:10" x14ac:dyDescent="0.3">
      <c r="I814" s="57"/>
      <c r="J814" s="57"/>
    </row>
    <row r="815" spans="9:10" x14ac:dyDescent="0.3">
      <c r="I815" s="57"/>
      <c r="J815" s="57"/>
    </row>
    <row r="816" spans="9:10" x14ac:dyDescent="0.3">
      <c r="I816" s="57"/>
      <c r="J816" s="57"/>
    </row>
    <row r="817" spans="9:10" x14ac:dyDescent="0.3">
      <c r="I817" s="57"/>
      <c r="J817" s="57"/>
    </row>
    <row r="818" spans="9:10" x14ac:dyDescent="0.3">
      <c r="I818" s="57"/>
      <c r="J818" s="57"/>
    </row>
    <row r="819" spans="9:10" x14ac:dyDescent="0.3">
      <c r="I819" s="57"/>
      <c r="J819" s="57"/>
    </row>
    <row r="820" spans="9:10" x14ac:dyDescent="0.3">
      <c r="I820" s="57"/>
      <c r="J820" s="57"/>
    </row>
    <row r="821" spans="9:10" x14ac:dyDescent="0.3">
      <c r="I821" s="57"/>
      <c r="J821" s="57"/>
    </row>
    <row r="822" spans="9:10" x14ac:dyDescent="0.3">
      <c r="I822" s="57"/>
      <c r="J822" s="57"/>
    </row>
    <row r="823" spans="9:10" x14ac:dyDescent="0.3">
      <c r="I823" s="57"/>
      <c r="J823" s="57"/>
    </row>
    <row r="824" spans="9:10" x14ac:dyDescent="0.3">
      <c r="I824" s="57"/>
      <c r="J824" s="57"/>
    </row>
    <row r="825" spans="9:10" x14ac:dyDescent="0.3">
      <c r="I825" s="57"/>
      <c r="J825" s="57"/>
    </row>
    <row r="826" spans="9:10" x14ac:dyDescent="0.3">
      <c r="I826" s="57"/>
      <c r="J826" s="57"/>
    </row>
    <row r="827" spans="9:10" x14ac:dyDescent="0.3">
      <c r="I827" s="57"/>
      <c r="J827" s="57"/>
    </row>
    <row r="828" spans="9:10" x14ac:dyDescent="0.3">
      <c r="I828" s="57"/>
      <c r="J828" s="57"/>
    </row>
    <row r="829" spans="9:10" x14ac:dyDescent="0.3">
      <c r="I829" s="57"/>
      <c r="J829" s="57"/>
    </row>
    <row r="830" spans="9:10" x14ac:dyDescent="0.3">
      <c r="I830" s="57"/>
      <c r="J830" s="57"/>
    </row>
    <row r="831" spans="9:10" x14ac:dyDescent="0.3">
      <c r="I831" s="57"/>
      <c r="J831" s="57"/>
    </row>
    <row r="832" spans="9:10" x14ac:dyDescent="0.3">
      <c r="I832" s="57"/>
      <c r="J832" s="57"/>
    </row>
    <row r="833" spans="9:10" x14ac:dyDescent="0.3">
      <c r="I833" s="57"/>
      <c r="J833" s="57"/>
    </row>
    <row r="834" spans="9:10" x14ac:dyDescent="0.3">
      <c r="I834" s="57"/>
      <c r="J834" s="57"/>
    </row>
    <row r="835" spans="9:10" x14ac:dyDescent="0.3">
      <c r="I835" s="57"/>
      <c r="J835" s="57"/>
    </row>
    <row r="836" spans="9:10" x14ac:dyDescent="0.3">
      <c r="I836" s="57"/>
      <c r="J836" s="57"/>
    </row>
    <row r="837" spans="9:10" x14ac:dyDescent="0.3">
      <c r="I837" s="57"/>
      <c r="J837" s="57"/>
    </row>
    <row r="838" spans="9:10" x14ac:dyDescent="0.3">
      <c r="I838" s="57"/>
      <c r="J838" s="57"/>
    </row>
    <row r="839" spans="9:10" x14ac:dyDescent="0.3">
      <c r="I839" s="57"/>
      <c r="J839" s="57"/>
    </row>
    <row r="840" spans="9:10" x14ac:dyDescent="0.3">
      <c r="I840" s="57"/>
      <c r="J840" s="57"/>
    </row>
    <row r="841" spans="9:10" x14ac:dyDescent="0.3">
      <c r="I841" s="57"/>
      <c r="J841" s="57"/>
    </row>
    <row r="842" spans="9:10" x14ac:dyDescent="0.3">
      <c r="I842" s="57"/>
      <c r="J842" s="57"/>
    </row>
    <row r="843" spans="9:10" x14ac:dyDescent="0.3">
      <c r="I843" s="57"/>
      <c r="J843" s="57"/>
    </row>
    <row r="844" spans="9:10" x14ac:dyDescent="0.3">
      <c r="I844" s="57"/>
      <c r="J844" s="57"/>
    </row>
    <row r="845" spans="9:10" x14ac:dyDescent="0.3">
      <c r="I845" s="57"/>
      <c r="J845" s="57"/>
    </row>
    <row r="846" spans="9:10" x14ac:dyDescent="0.3">
      <c r="I846" s="57"/>
      <c r="J846" s="57"/>
    </row>
    <row r="847" spans="9:10" x14ac:dyDescent="0.3">
      <c r="I847" s="57"/>
      <c r="J847" s="57"/>
    </row>
    <row r="848" spans="9:10" x14ac:dyDescent="0.3">
      <c r="I848" s="57"/>
      <c r="J848" s="57"/>
    </row>
    <row r="849" spans="9:10" x14ac:dyDescent="0.3">
      <c r="I849" s="57"/>
      <c r="J849" s="57"/>
    </row>
    <row r="850" spans="9:10" x14ac:dyDescent="0.3">
      <c r="I850" s="57"/>
      <c r="J850" s="57"/>
    </row>
    <row r="851" spans="9:10" x14ac:dyDescent="0.3">
      <c r="I851" s="57"/>
      <c r="J851" s="57"/>
    </row>
    <row r="852" spans="9:10" x14ac:dyDescent="0.3">
      <c r="I852" s="57"/>
      <c r="J852" s="57"/>
    </row>
    <row r="853" spans="9:10" x14ac:dyDescent="0.3">
      <c r="I853" s="57"/>
      <c r="J853" s="57"/>
    </row>
    <row r="854" spans="9:10" x14ac:dyDescent="0.3">
      <c r="I854" s="57"/>
      <c r="J854" s="57"/>
    </row>
    <row r="855" spans="9:10" x14ac:dyDescent="0.3">
      <c r="I855" s="57"/>
      <c r="J855" s="57"/>
    </row>
    <row r="856" spans="9:10" x14ac:dyDescent="0.3">
      <c r="I856" s="57"/>
      <c r="J856" s="57"/>
    </row>
    <row r="857" spans="9:10" x14ac:dyDescent="0.3">
      <c r="I857" s="57"/>
      <c r="J857" s="57"/>
    </row>
    <row r="858" spans="9:10" x14ac:dyDescent="0.3">
      <c r="I858" s="57"/>
      <c r="J858" s="57"/>
    </row>
    <row r="859" spans="9:10" x14ac:dyDescent="0.3">
      <c r="I859" s="57"/>
      <c r="J859" s="57"/>
    </row>
    <row r="860" spans="9:10" x14ac:dyDescent="0.3">
      <c r="I860" s="57"/>
      <c r="J860" s="57"/>
    </row>
    <row r="861" spans="9:10" x14ac:dyDescent="0.3">
      <c r="I861" s="57"/>
      <c r="J861" s="57"/>
    </row>
    <row r="862" spans="9:10" x14ac:dyDescent="0.3">
      <c r="I862" s="57"/>
      <c r="J862" s="57"/>
    </row>
    <row r="863" spans="9:10" x14ac:dyDescent="0.3">
      <c r="I863" s="57"/>
      <c r="J863" s="57"/>
    </row>
    <row r="864" spans="9:10" x14ac:dyDescent="0.3">
      <c r="I864" s="57"/>
      <c r="J864" s="57"/>
    </row>
    <row r="865" spans="9:10" x14ac:dyDescent="0.3">
      <c r="I865" s="57"/>
      <c r="J865" s="57"/>
    </row>
    <row r="866" spans="9:10" x14ac:dyDescent="0.3">
      <c r="I866" s="57"/>
      <c r="J866" s="57"/>
    </row>
    <row r="867" spans="9:10" x14ac:dyDescent="0.3">
      <c r="I867" s="57"/>
      <c r="J867" s="57"/>
    </row>
    <row r="868" spans="9:10" x14ac:dyDescent="0.3">
      <c r="I868" s="57"/>
      <c r="J868" s="57"/>
    </row>
    <row r="869" spans="9:10" x14ac:dyDescent="0.3">
      <c r="I869" s="57"/>
      <c r="J869" s="57"/>
    </row>
    <row r="870" spans="9:10" x14ac:dyDescent="0.3">
      <c r="I870" s="57"/>
      <c r="J870" s="57"/>
    </row>
    <row r="871" spans="9:10" x14ac:dyDescent="0.3">
      <c r="I871" s="57"/>
      <c r="J871" s="57"/>
    </row>
    <row r="872" spans="9:10" x14ac:dyDescent="0.3">
      <c r="I872" s="57"/>
      <c r="J872" s="57"/>
    </row>
    <row r="873" spans="9:10" x14ac:dyDescent="0.3">
      <c r="I873" s="57"/>
      <c r="J873" s="57"/>
    </row>
    <row r="874" spans="9:10" x14ac:dyDescent="0.3">
      <c r="I874" s="57"/>
      <c r="J874" s="57"/>
    </row>
    <row r="875" spans="9:10" x14ac:dyDescent="0.3">
      <c r="I875" s="57"/>
      <c r="J875" s="57"/>
    </row>
    <row r="876" spans="9:10" x14ac:dyDescent="0.3">
      <c r="I876" s="57"/>
      <c r="J876" s="57"/>
    </row>
    <row r="877" spans="9:10" x14ac:dyDescent="0.3">
      <c r="I877" s="57"/>
      <c r="J877" s="57"/>
    </row>
    <row r="878" spans="9:10" x14ac:dyDescent="0.3">
      <c r="I878" s="57"/>
      <c r="J878" s="57"/>
    </row>
    <row r="879" spans="9:10" x14ac:dyDescent="0.3">
      <c r="I879" s="57"/>
      <c r="J879" s="57"/>
    </row>
    <row r="880" spans="9:10" x14ac:dyDescent="0.3">
      <c r="I880" s="57"/>
      <c r="J880" s="57"/>
    </row>
    <row r="881" spans="9:10" x14ac:dyDescent="0.3">
      <c r="I881" s="57"/>
      <c r="J881" s="57"/>
    </row>
    <row r="882" spans="9:10" x14ac:dyDescent="0.3">
      <c r="I882" s="57"/>
      <c r="J882" s="57"/>
    </row>
    <row r="883" spans="9:10" x14ac:dyDescent="0.3">
      <c r="I883" s="57"/>
      <c r="J883" s="57"/>
    </row>
    <row r="884" spans="9:10" x14ac:dyDescent="0.3">
      <c r="I884" s="57"/>
      <c r="J884" s="57"/>
    </row>
    <row r="885" spans="9:10" x14ac:dyDescent="0.3">
      <c r="I885" s="57"/>
      <c r="J885" s="57"/>
    </row>
    <row r="886" spans="9:10" x14ac:dyDescent="0.3">
      <c r="I886" s="57"/>
      <c r="J886" s="57"/>
    </row>
    <row r="887" spans="9:10" x14ac:dyDescent="0.3">
      <c r="I887" s="57"/>
      <c r="J887" s="57"/>
    </row>
    <row r="888" spans="9:10" x14ac:dyDescent="0.3">
      <c r="I888" s="57"/>
      <c r="J888" s="57"/>
    </row>
    <row r="889" spans="9:10" x14ac:dyDescent="0.3">
      <c r="I889" s="57"/>
      <c r="J889" s="57"/>
    </row>
    <row r="890" spans="9:10" x14ac:dyDescent="0.3">
      <c r="I890" s="57"/>
      <c r="J890" s="57"/>
    </row>
    <row r="891" spans="9:10" x14ac:dyDescent="0.3">
      <c r="I891" s="57"/>
      <c r="J891" s="57"/>
    </row>
    <row r="892" spans="9:10" x14ac:dyDescent="0.3">
      <c r="I892" s="57"/>
      <c r="J892" s="57"/>
    </row>
    <row r="893" spans="9:10" x14ac:dyDescent="0.3">
      <c r="I893" s="57"/>
      <c r="J893" s="57"/>
    </row>
    <row r="894" spans="9:10" x14ac:dyDescent="0.3">
      <c r="I894" s="57"/>
      <c r="J894" s="57"/>
    </row>
    <row r="895" spans="9:10" x14ac:dyDescent="0.3">
      <c r="I895" s="57"/>
      <c r="J895" s="57"/>
    </row>
    <row r="896" spans="9:10" x14ac:dyDescent="0.3">
      <c r="I896" s="57"/>
      <c r="J896" s="57"/>
    </row>
    <row r="897" spans="9:10" x14ac:dyDescent="0.3">
      <c r="I897" s="57"/>
      <c r="J897" s="57"/>
    </row>
    <row r="898" spans="9:10" x14ac:dyDescent="0.3">
      <c r="I898" s="57"/>
      <c r="J898" s="57"/>
    </row>
    <row r="899" spans="9:10" x14ac:dyDescent="0.3">
      <c r="I899" s="57"/>
      <c r="J899" s="57"/>
    </row>
    <row r="900" spans="9:10" x14ac:dyDescent="0.3">
      <c r="I900" s="57"/>
      <c r="J900" s="57"/>
    </row>
    <row r="901" spans="9:10" x14ac:dyDescent="0.3">
      <c r="I901" s="57"/>
      <c r="J901" s="57"/>
    </row>
    <row r="902" spans="9:10" x14ac:dyDescent="0.3">
      <c r="I902" s="57"/>
      <c r="J902" s="57"/>
    </row>
    <row r="903" spans="9:10" x14ac:dyDescent="0.3">
      <c r="I903" s="57"/>
      <c r="J903" s="57"/>
    </row>
    <row r="904" spans="9:10" x14ac:dyDescent="0.3">
      <c r="I904" s="57"/>
      <c r="J904" s="57"/>
    </row>
    <row r="905" spans="9:10" x14ac:dyDescent="0.3">
      <c r="I905" s="57"/>
      <c r="J905" s="57"/>
    </row>
    <row r="906" spans="9:10" x14ac:dyDescent="0.3">
      <c r="I906" s="57"/>
      <c r="J906" s="57"/>
    </row>
    <row r="907" spans="9:10" x14ac:dyDescent="0.3">
      <c r="I907" s="57"/>
      <c r="J907" s="57"/>
    </row>
    <row r="908" spans="9:10" x14ac:dyDescent="0.3">
      <c r="I908" s="57"/>
      <c r="J908" s="57"/>
    </row>
    <row r="909" spans="9:10" x14ac:dyDescent="0.3">
      <c r="I909" s="57"/>
      <c r="J909" s="57"/>
    </row>
    <row r="910" spans="9:10" x14ac:dyDescent="0.3">
      <c r="I910" s="57"/>
      <c r="J910" s="57"/>
    </row>
    <row r="911" spans="9:10" x14ac:dyDescent="0.3">
      <c r="I911" s="57"/>
      <c r="J911" s="57"/>
    </row>
    <row r="912" spans="9:10" x14ac:dyDescent="0.3">
      <c r="I912" s="57"/>
      <c r="J912" s="57"/>
    </row>
    <row r="913" spans="9:10" x14ac:dyDescent="0.3">
      <c r="I913" s="57"/>
      <c r="J913" s="57"/>
    </row>
    <row r="914" spans="9:10" x14ac:dyDescent="0.3">
      <c r="I914" s="57"/>
      <c r="J914" s="57"/>
    </row>
    <row r="915" spans="9:10" x14ac:dyDescent="0.3">
      <c r="I915" s="57"/>
      <c r="J915" s="57"/>
    </row>
    <row r="916" spans="9:10" x14ac:dyDescent="0.3">
      <c r="I916" s="57"/>
      <c r="J916" s="57"/>
    </row>
    <row r="917" spans="9:10" x14ac:dyDescent="0.3">
      <c r="I917" s="57"/>
      <c r="J917" s="57"/>
    </row>
    <row r="918" spans="9:10" x14ac:dyDescent="0.3">
      <c r="I918" s="57"/>
      <c r="J918" s="57"/>
    </row>
    <row r="919" spans="9:10" x14ac:dyDescent="0.3">
      <c r="I919" s="57"/>
      <c r="J919" s="57"/>
    </row>
    <row r="920" spans="9:10" x14ac:dyDescent="0.3">
      <c r="I920" s="57"/>
      <c r="J920" s="57"/>
    </row>
    <row r="921" spans="9:10" x14ac:dyDescent="0.3">
      <c r="I921" s="57"/>
      <c r="J921" s="57"/>
    </row>
    <row r="922" spans="9:10" x14ac:dyDescent="0.3">
      <c r="I922" s="57"/>
      <c r="J922" s="57"/>
    </row>
    <row r="923" spans="9:10" x14ac:dyDescent="0.3">
      <c r="I923" s="57"/>
      <c r="J923" s="57"/>
    </row>
    <row r="924" spans="9:10" x14ac:dyDescent="0.3">
      <c r="I924" s="57"/>
      <c r="J924" s="57"/>
    </row>
    <row r="925" spans="9:10" x14ac:dyDescent="0.3">
      <c r="I925" s="57"/>
      <c r="J925" s="57"/>
    </row>
    <row r="926" spans="9:10" x14ac:dyDescent="0.3">
      <c r="I926" s="57"/>
      <c r="J926" s="57"/>
    </row>
    <row r="927" spans="9:10" x14ac:dyDescent="0.3">
      <c r="I927" s="57"/>
      <c r="J927" s="57"/>
    </row>
    <row r="928" spans="9:10" x14ac:dyDescent="0.3">
      <c r="I928" s="57"/>
      <c r="J928" s="57"/>
    </row>
    <row r="929" spans="9:10" x14ac:dyDescent="0.3">
      <c r="I929" s="57"/>
      <c r="J929" s="57"/>
    </row>
    <row r="930" spans="9:10" x14ac:dyDescent="0.3">
      <c r="I930" s="57"/>
      <c r="J930" s="57"/>
    </row>
    <row r="931" spans="9:10" x14ac:dyDescent="0.3">
      <c r="I931" s="57"/>
      <c r="J931" s="57"/>
    </row>
    <row r="932" spans="9:10" x14ac:dyDescent="0.3">
      <c r="I932" s="57"/>
      <c r="J932" s="57"/>
    </row>
    <row r="933" spans="9:10" x14ac:dyDescent="0.3">
      <c r="I933" s="57"/>
      <c r="J933" s="57"/>
    </row>
    <row r="934" spans="9:10" x14ac:dyDescent="0.3">
      <c r="I934" s="57"/>
      <c r="J934" s="57"/>
    </row>
    <row r="935" spans="9:10" x14ac:dyDescent="0.3">
      <c r="I935" s="57"/>
      <c r="J935" s="57"/>
    </row>
    <row r="936" spans="9:10" x14ac:dyDescent="0.3">
      <c r="I936" s="57"/>
      <c r="J936" s="57"/>
    </row>
    <row r="937" spans="9:10" x14ac:dyDescent="0.3">
      <c r="I937" s="57"/>
      <c r="J937" s="57"/>
    </row>
    <row r="938" spans="9:10" x14ac:dyDescent="0.3">
      <c r="I938" s="57"/>
      <c r="J938" s="57"/>
    </row>
    <row r="939" spans="9:10" x14ac:dyDescent="0.3">
      <c r="I939" s="57"/>
      <c r="J939" s="57"/>
    </row>
    <row r="940" spans="9:10" x14ac:dyDescent="0.3">
      <c r="I940" s="57"/>
      <c r="J940" s="57"/>
    </row>
    <row r="941" spans="9:10" x14ac:dyDescent="0.3">
      <c r="I941" s="57"/>
      <c r="J941" s="57"/>
    </row>
    <row r="942" spans="9:10" x14ac:dyDescent="0.3">
      <c r="I942" s="57"/>
      <c r="J942" s="57"/>
    </row>
    <row r="943" spans="9:10" x14ac:dyDescent="0.3">
      <c r="I943" s="57"/>
      <c r="J943" s="57"/>
    </row>
    <row r="944" spans="9:10" x14ac:dyDescent="0.3">
      <c r="I944" s="57"/>
      <c r="J944" s="57"/>
    </row>
    <row r="945" spans="9:10" x14ac:dyDescent="0.3">
      <c r="I945" s="57"/>
      <c r="J945" s="57"/>
    </row>
    <row r="946" spans="9:10" x14ac:dyDescent="0.3">
      <c r="I946" s="57"/>
      <c r="J946" s="57"/>
    </row>
    <row r="947" spans="9:10" x14ac:dyDescent="0.3">
      <c r="I947" s="57"/>
      <c r="J947" s="57"/>
    </row>
    <row r="948" spans="9:10" x14ac:dyDescent="0.3">
      <c r="I948" s="57"/>
      <c r="J948" s="57"/>
    </row>
    <row r="949" spans="9:10" x14ac:dyDescent="0.3">
      <c r="I949" s="57"/>
      <c r="J949" s="57"/>
    </row>
    <row r="950" spans="9:10" x14ac:dyDescent="0.3">
      <c r="I950" s="57"/>
      <c r="J950" s="57"/>
    </row>
    <row r="951" spans="9:10" x14ac:dyDescent="0.3">
      <c r="I951" s="57"/>
      <c r="J951" s="57"/>
    </row>
    <row r="952" spans="9:10" x14ac:dyDescent="0.3">
      <c r="I952" s="57"/>
      <c r="J952" s="57"/>
    </row>
    <row r="953" spans="9:10" x14ac:dyDescent="0.3">
      <c r="I953" s="57"/>
      <c r="J953" s="57"/>
    </row>
    <row r="954" spans="9:10" x14ac:dyDescent="0.3">
      <c r="I954" s="57"/>
      <c r="J954" s="57"/>
    </row>
    <row r="955" spans="9:10" x14ac:dyDescent="0.3">
      <c r="I955" s="57"/>
      <c r="J955" s="57"/>
    </row>
    <row r="956" spans="9:10" x14ac:dyDescent="0.3">
      <c r="I956" s="57"/>
      <c r="J956" s="57"/>
    </row>
    <row r="957" spans="9:10" x14ac:dyDescent="0.3">
      <c r="I957" s="57"/>
      <c r="J957" s="57"/>
    </row>
    <row r="958" spans="9:10" x14ac:dyDescent="0.3">
      <c r="I958" s="57"/>
      <c r="J958" s="57"/>
    </row>
    <row r="959" spans="9:10" x14ac:dyDescent="0.3">
      <c r="I959" s="57"/>
      <c r="J959" s="57"/>
    </row>
    <row r="960" spans="9:10" x14ac:dyDescent="0.3">
      <c r="I960" s="57"/>
      <c r="J960" s="57"/>
    </row>
    <row r="961" spans="9:10" x14ac:dyDescent="0.3">
      <c r="I961" s="57"/>
      <c r="J961" s="57"/>
    </row>
    <row r="962" spans="9:10" x14ac:dyDescent="0.3">
      <c r="I962" s="57"/>
      <c r="J962" s="57"/>
    </row>
    <row r="963" spans="9:10" x14ac:dyDescent="0.3">
      <c r="I963" s="57"/>
      <c r="J963" s="57"/>
    </row>
    <row r="964" spans="9:10" x14ac:dyDescent="0.3">
      <c r="I964" s="57"/>
      <c r="J964" s="57"/>
    </row>
    <row r="965" spans="9:10" x14ac:dyDescent="0.3">
      <c r="I965" s="57"/>
      <c r="J965" s="57"/>
    </row>
    <row r="966" spans="9:10" x14ac:dyDescent="0.3">
      <c r="I966" s="57"/>
      <c r="J966" s="57"/>
    </row>
    <row r="967" spans="9:10" x14ac:dyDescent="0.3">
      <c r="I967" s="57"/>
      <c r="J967" s="57"/>
    </row>
    <row r="968" spans="9:10" x14ac:dyDescent="0.3">
      <c r="I968" s="57"/>
      <c r="J968" s="57"/>
    </row>
    <row r="969" spans="9:10" x14ac:dyDescent="0.3">
      <c r="I969" s="57"/>
      <c r="J969" s="57"/>
    </row>
    <row r="970" spans="9:10" x14ac:dyDescent="0.3">
      <c r="I970" s="57"/>
      <c r="J970" s="57"/>
    </row>
    <row r="971" spans="9:10" x14ac:dyDescent="0.3">
      <c r="I971" s="57"/>
      <c r="J971" s="57"/>
    </row>
    <row r="972" spans="9:10" x14ac:dyDescent="0.3">
      <c r="I972" s="57"/>
      <c r="J972" s="57"/>
    </row>
    <row r="973" spans="9:10" x14ac:dyDescent="0.3">
      <c r="I973" s="57"/>
      <c r="J973" s="57"/>
    </row>
    <row r="974" spans="9:10" x14ac:dyDescent="0.3">
      <c r="I974" s="57"/>
      <c r="J974" s="57"/>
    </row>
    <row r="975" spans="9:10" x14ac:dyDescent="0.3">
      <c r="I975" s="57"/>
      <c r="J975" s="57"/>
    </row>
    <row r="976" spans="9:10" x14ac:dyDescent="0.3">
      <c r="I976" s="57"/>
      <c r="J976" s="57"/>
    </row>
    <row r="977" spans="9:10" x14ac:dyDescent="0.3">
      <c r="I977" s="57"/>
      <c r="J977" s="57"/>
    </row>
    <row r="978" spans="9:10" x14ac:dyDescent="0.3">
      <c r="I978" s="57"/>
      <c r="J978" s="57"/>
    </row>
    <row r="979" spans="9:10" x14ac:dyDescent="0.3">
      <c r="I979" s="57"/>
      <c r="J979" s="57"/>
    </row>
    <row r="980" spans="9:10" x14ac:dyDescent="0.3">
      <c r="I980" s="57"/>
      <c r="J980" s="57"/>
    </row>
    <row r="981" spans="9:10" x14ac:dyDescent="0.3">
      <c r="I981" s="57"/>
      <c r="J981" s="57"/>
    </row>
    <row r="982" spans="9:10" x14ac:dyDescent="0.3">
      <c r="I982" s="57"/>
      <c r="J982" s="57"/>
    </row>
    <row r="983" spans="9:10" x14ac:dyDescent="0.3">
      <c r="I983" s="57"/>
      <c r="J983" s="57"/>
    </row>
    <row r="984" spans="9:10" x14ac:dyDescent="0.3">
      <c r="I984" s="57"/>
      <c r="J984" s="57"/>
    </row>
    <row r="985" spans="9:10" x14ac:dyDescent="0.3">
      <c r="I985" s="57"/>
      <c r="J985" s="57"/>
    </row>
    <row r="986" spans="9:10" x14ac:dyDescent="0.3">
      <c r="I986" s="57"/>
      <c r="J986" s="57"/>
    </row>
    <row r="987" spans="9:10" x14ac:dyDescent="0.3">
      <c r="I987" s="57"/>
      <c r="J987" s="57"/>
    </row>
    <row r="988" spans="9:10" x14ac:dyDescent="0.3">
      <c r="I988" s="57"/>
      <c r="J988" s="57"/>
    </row>
    <row r="989" spans="9:10" x14ac:dyDescent="0.3">
      <c r="I989" s="57"/>
      <c r="J989" s="57"/>
    </row>
    <row r="990" spans="9:10" x14ac:dyDescent="0.3">
      <c r="I990" s="57"/>
      <c r="J990" s="57"/>
    </row>
    <row r="991" spans="9:10" x14ac:dyDescent="0.3">
      <c r="I991" s="57"/>
      <c r="J991" s="57"/>
    </row>
    <row r="992" spans="9:10" x14ac:dyDescent="0.3">
      <c r="I992" s="57"/>
      <c r="J992" s="57"/>
    </row>
    <row r="993" spans="9:10" x14ac:dyDescent="0.3">
      <c r="I993" s="57"/>
      <c r="J993" s="57"/>
    </row>
    <row r="994" spans="9:10" x14ac:dyDescent="0.3">
      <c r="I994" s="57"/>
      <c r="J994" s="57"/>
    </row>
    <row r="995" spans="9:10" x14ac:dyDescent="0.3">
      <c r="I995" s="57"/>
      <c r="J995" s="57"/>
    </row>
    <row r="996" spans="9:10" x14ac:dyDescent="0.3">
      <c r="I996" s="57"/>
      <c r="J996" s="57"/>
    </row>
    <row r="997" spans="9:10" x14ac:dyDescent="0.3">
      <c r="I997" s="57"/>
      <c r="J997" s="57"/>
    </row>
    <row r="998" spans="9:10" x14ac:dyDescent="0.3">
      <c r="I998" s="57"/>
      <c r="J998" s="57"/>
    </row>
    <row r="999" spans="9:10" x14ac:dyDescent="0.3">
      <c r="I999" s="57"/>
      <c r="J999" s="57"/>
    </row>
    <row r="1000" spans="9:10" x14ac:dyDescent="0.3">
      <c r="I1000" s="57"/>
      <c r="J1000" s="57"/>
    </row>
    <row r="1001" spans="9:10" x14ac:dyDescent="0.3">
      <c r="I1001" s="57"/>
      <c r="J1001" s="57"/>
    </row>
    <row r="1002" spans="9:10" x14ac:dyDescent="0.3">
      <c r="I1002" s="57"/>
      <c r="J1002" s="57"/>
    </row>
    <row r="1003" spans="9:10" x14ac:dyDescent="0.3">
      <c r="I1003" s="57"/>
      <c r="J1003" s="57"/>
    </row>
    <row r="1004" spans="9:10" x14ac:dyDescent="0.3">
      <c r="I1004" s="57"/>
      <c r="J1004" s="57"/>
    </row>
    <row r="1005" spans="9:10" x14ac:dyDescent="0.3">
      <c r="I1005" s="57"/>
      <c r="J1005" s="57"/>
    </row>
    <row r="1006" spans="9:10" x14ac:dyDescent="0.3">
      <c r="I1006" s="57"/>
      <c r="J1006" s="57"/>
    </row>
    <row r="1007" spans="9:10" x14ac:dyDescent="0.3">
      <c r="I1007" s="57"/>
      <c r="J1007" s="57"/>
    </row>
    <row r="1008" spans="9:10" x14ac:dyDescent="0.3">
      <c r="I1008" s="57"/>
      <c r="J1008" s="57"/>
    </row>
    <row r="1009" spans="9:10" x14ac:dyDescent="0.3">
      <c r="I1009" s="57"/>
      <c r="J1009" s="57"/>
    </row>
    <row r="1010" spans="9:10" x14ac:dyDescent="0.3">
      <c r="I1010" s="57"/>
      <c r="J1010" s="57"/>
    </row>
    <row r="1011" spans="9:10" x14ac:dyDescent="0.3">
      <c r="I1011" s="57"/>
      <c r="J1011" s="57"/>
    </row>
    <row r="1012" spans="9:10" x14ac:dyDescent="0.3">
      <c r="I1012" s="57"/>
      <c r="J1012" s="57"/>
    </row>
    <row r="1013" spans="9:10" x14ac:dyDescent="0.3">
      <c r="I1013" s="57"/>
      <c r="J1013" s="57"/>
    </row>
    <row r="1014" spans="9:10" x14ac:dyDescent="0.3">
      <c r="I1014" s="57"/>
      <c r="J1014" s="57"/>
    </row>
    <row r="1015" spans="9:10" x14ac:dyDescent="0.3">
      <c r="I1015" s="57"/>
      <c r="J1015" s="57"/>
    </row>
    <row r="1016" spans="9:10" x14ac:dyDescent="0.3">
      <c r="I1016" s="57"/>
      <c r="J1016" s="57"/>
    </row>
    <row r="1017" spans="9:10" x14ac:dyDescent="0.3">
      <c r="I1017" s="57"/>
      <c r="J1017" s="57"/>
    </row>
    <row r="1018" spans="9:10" x14ac:dyDescent="0.3">
      <c r="I1018" s="57"/>
      <c r="J1018" s="57"/>
    </row>
    <row r="1019" spans="9:10" x14ac:dyDescent="0.3">
      <c r="I1019" s="57"/>
      <c r="J1019" s="57"/>
    </row>
    <row r="1020" spans="9:10" x14ac:dyDescent="0.3">
      <c r="I1020" s="57"/>
      <c r="J1020" s="57"/>
    </row>
    <row r="1021" spans="9:10" x14ac:dyDescent="0.3">
      <c r="I1021" s="57"/>
      <c r="J1021" s="57"/>
    </row>
    <row r="1022" spans="9:10" x14ac:dyDescent="0.3">
      <c r="I1022" s="57"/>
      <c r="J1022" s="57"/>
    </row>
    <row r="1023" spans="9:10" x14ac:dyDescent="0.3">
      <c r="I1023" s="57"/>
      <c r="J1023" s="57"/>
    </row>
    <row r="1024" spans="9:10" x14ac:dyDescent="0.3">
      <c r="I1024" s="57"/>
      <c r="J1024" s="57"/>
    </row>
    <row r="1025" spans="9:10" x14ac:dyDescent="0.3">
      <c r="I1025" s="57"/>
      <c r="J1025" s="57"/>
    </row>
    <row r="1026" spans="9:10" x14ac:dyDescent="0.3">
      <c r="I1026" s="57"/>
      <c r="J1026" s="57"/>
    </row>
    <row r="1027" spans="9:10" x14ac:dyDescent="0.3">
      <c r="I1027" s="57"/>
      <c r="J1027" s="57"/>
    </row>
    <row r="1028" spans="9:10" x14ac:dyDescent="0.3">
      <c r="I1028" s="57"/>
      <c r="J1028" s="57"/>
    </row>
    <row r="1029" spans="9:10" x14ac:dyDescent="0.3">
      <c r="I1029" s="57"/>
      <c r="J1029" s="57"/>
    </row>
    <row r="1030" spans="9:10" x14ac:dyDescent="0.3">
      <c r="I1030" s="57"/>
      <c r="J1030" s="57"/>
    </row>
    <row r="1031" spans="9:10" x14ac:dyDescent="0.3">
      <c r="I1031" s="57"/>
      <c r="J1031" s="57"/>
    </row>
    <row r="1032" spans="9:10" x14ac:dyDescent="0.3">
      <c r="I1032" s="57"/>
      <c r="J1032" s="57"/>
    </row>
    <row r="1033" spans="9:10" x14ac:dyDescent="0.3">
      <c r="I1033" s="57"/>
      <c r="J1033" s="57"/>
    </row>
    <row r="1034" spans="9:10" x14ac:dyDescent="0.3">
      <c r="I1034" s="57"/>
      <c r="J1034" s="57"/>
    </row>
    <row r="1035" spans="9:10" x14ac:dyDescent="0.3">
      <c r="I1035" s="57"/>
      <c r="J1035" s="57"/>
    </row>
    <row r="1036" spans="9:10" x14ac:dyDescent="0.3">
      <c r="I1036" s="57"/>
      <c r="J1036" s="57"/>
    </row>
    <row r="1037" spans="9:10" x14ac:dyDescent="0.3">
      <c r="I1037" s="57"/>
      <c r="J1037" s="57"/>
    </row>
    <row r="1038" spans="9:10" x14ac:dyDescent="0.3">
      <c r="I1038" s="57"/>
      <c r="J1038" s="57"/>
    </row>
    <row r="1039" spans="9:10" x14ac:dyDescent="0.3">
      <c r="I1039" s="57"/>
      <c r="J1039" s="57"/>
    </row>
    <row r="1040" spans="9:10" x14ac:dyDescent="0.3">
      <c r="I1040" s="57"/>
      <c r="J1040" s="57"/>
    </row>
    <row r="1041" spans="9:10" x14ac:dyDescent="0.3">
      <c r="I1041" s="57"/>
      <c r="J1041" s="57"/>
    </row>
    <row r="1042" spans="9:10" x14ac:dyDescent="0.3">
      <c r="I1042" s="57"/>
      <c r="J1042" s="57"/>
    </row>
    <row r="1043" spans="9:10" x14ac:dyDescent="0.3">
      <c r="I1043" s="57"/>
      <c r="J1043" s="57"/>
    </row>
    <row r="1044" spans="9:10" x14ac:dyDescent="0.3">
      <c r="I1044" s="57"/>
      <c r="J1044" s="57"/>
    </row>
    <row r="1045" spans="9:10" x14ac:dyDescent="0.3">
      <c r="I1045" s="57"/>
      <c r="J1045" s="57"/>
    </row>
    <row r="1046" spans="9:10" x14ac:dyDescent="0.3">
      <c r="I1046" s="57"/>
      <c r="J1046" s="57"/>
    </row>
    <row r="1047" spans="9:10" x14ac:dyDescent="0.3">
      <c r="I1047" s="57"/>
      <c r="J1047" s="57"/>
    </row>
    <row r="1048" spans="9:10" x14ac:dyDescent="0.3">
      <c r="I1048" s="57"/>
      <c r="J1048" s="57"/>
    </row>
    <row r="1049" spans="9:10" x14ac:dyDescent="0.3">
      <c r="I1049" s="57"/>
      <c r="J1049" s="57"/>
    </row>
    <row r="1050" spans="9:10" x14ac:dyDescent="0.3">
      <c r="I1050" s="57"/>
      <c r="J1050" s="57"/>
    </row>
    <row r="1051" spans="9:10" x14ac:dyDescent="0.3">
      <c r="I1051" s="57"/>
      <c r="J1051" s="57"/>
    </row>
    <row r="1052" spans="9:10" x14ac:dyDescent="0.3">
      <c r="I1052" s="57"/>
      <c r="J1052" s="57"/>
    </row>
    <row r="1053" spans="9:10" x14ac:dyDescent="0.3">
      <c r="I1053" s="57"/>
      <c r="J1053" s="57"/>
    </row>
    <row r="1054" spans="9:10" x14ac:dyDescent="0.3">
      <c r="I1054" s="57"/>
      <c r="J1054" s="57"/>
    </row>
    <row r="1055" spans="9:10" x14ac:dyDescent="0.3">
      <c r="I1055" s="57"/>
      <c r="J1055" s="57"/>
    </row>
    <row r="1056" spans="9:10" x14ac:dyDescent="0.3">
      <c r="I1056" s="57"/>
      <c r="J1056" s="57"/>
    </row>
    <row r="1057" spans="9:10" x14ac:dyDescent="0.3">
      <c r="I1057" s="57"/>
      <c r="J1057" s="57"/>
    </row>
    <row r="1058" spans="9:10" x14ac:dyDescent="0.3">
      <c r="I1058" s="57"/>
      <c r="J1058" s="57"/>
    </row>
    <row r="1059" spans="9:10" x14ac:dyDescent="0.3">
      <c r="I1059" s="57"/>
      <c r="J1059" s="57"/>
    </row>
    <row r="1060" spans="9:10" x14ac:dyDescent="0.3">
      <c r="I1060" s="57"/>
      <c r="J1060" s="57"/>
    </row>
    <row r="1061" spans="9:10" x14ac:dyDescent="0.3">
      <c r="I1061" s="57"/>
      <c r="J1061" s="57"/>
    </row>
    <row r="1062" spans="9:10" x14ac:dyDescent="0.3">
      <c r="I1062" s="57"/>
      <c r="J1062" s="57"/>
    </row>
    <row r="1063" spans="9:10" x14ac:dyDescent="0.3">
      <c r="I1063" s="57"/>
      <c r="J1063" s="57"/>
    </row>
    <row r="1064" spans="9:10" x14ac:dyDescent="0.3">
      <c r="I1064" s="57"/>
      <c r="J1064" s="57"/>
    </row>
    <row r="1065" spans="9:10" x14ac:dyDescent="0.3">
      <c r="I1065" s="57"/>
      <c r="J1065" s="57"/>
    </row>
    <row r="1066" spans="9:10" x14ac:dyDescent="0.3">
      <c r="I1066" s="57"/>
      <c r="J1066" s="57"/>
    </row>
    <row r="1067" spans="9:10" x14ac:dyDescent="0.3">
      <c r="I1067" s="57"/>
      <c r="J1067" s="57"/>
    </row>
    <row r="1068" spans="9:10" x14ac:dyDescent="0.3">
      <c r="I1068" s="57"/>
      <c r="J1068" s="57"/>
    </row>
    <row r="1069" spans="9:10" x14ac:dyDescent="0.3">
      <c r="I1069" s="57"/>
      <c r="J1069" s="57"/>
    </row>
    <row r="1070" spans="9:10" x14ac:dyDescent="0.3">
      <c r="I1070" s="57"/>
      <c r="J1070" s="57"/>
    </row>
    <row r="1071" spans="9:10" x14ac:dyDescent="0.3">
      <c r="I1071" s="57"/>
      <c r="J1071" s="57"/>
    </row>
    <row r="1072" spans="9:10" x14ac:dyDescent="0.3">
      <c r="I1072" s="57"/>
      <c r="J1072" s="57"/>
    </row>
    <row r="1073" spans="9:10" x14ac:dyDescent="0.3">
      <c r="I1073" s="57"/>
      <c r="J1073" s="57"/>
    </row>
    <row r="1074" spans="9:10" x14ac:dyDescent="0.3">
      <c r="I1074" s="57"/>
      <c r="J1074" s="57"/>
    </row>
    <row r="1075" spans="9:10" x14ac:dyDescent="0.3">
      <c r="I1075" s="57"/>
      <c r="J1075" s="57"/>
    </row>
    <row r="1076" spans="9:10" x14ac:dyDescent="0.3">
      <c r="I1076" s="57"/>
      <c r="J1076" s="57"/>
    </row>
    <row r="1077" spans="9:10" x14ac:dyDescent="0.3">
      <c r="I1077" s="57"/>
      <c r="J1077" s="57"/>
    </row>
    <row r="1078" spans="9:10" x14ac:dyDescent="0.3">
      <c r="I1078" s="57"/>
      <c r="J1078" s="57"/>
    </row>
    <row r="1079" spans="9:10" x14ac:dyDescent="0.3">
      <c r="I1079" s="57"/>
      <c r="J1079" s="57"/>
    </row>
    <row r="1080" spans="9:10" x14ac:dyDescent="0.3">
      <c r="I1080" s="57"/>
      <c r="J1080" s="57"/>
    </row>
    <row r="1081" spans="9:10" x14ac:dyDescent="0.3">
      <c r="I1081" s="57"/>
      <c r="J1081" s="57"/>
    </row>
    <row r="1082" spans="9:10" x14ac:dyDescent="0.3">
      <c r="I1082" s="57"/>
      <c r="J1082" s="57"/>
    </row>
    <row r="1083" spans="9:10" x14ac:dyDescent="0.3">
      <c r="I1083" s="57"/>
      <c r="J1083" s="57"/>
    </row>
    <row r="1084" spans="9:10" x14ac:dyDescent="0.3">
      <c r="I1084" s="57"/>
      <c r="J1084" s="57"/>
    </row>
    <row r="1085" spans="9:10" x14ac:dyDescent="0.3">
      <c r="I1085" s="57"/>
      <c r="J1085" s="57"/>
    </row>
    <row r="1086" spans="9:10" x14ac:dyDescent="0.3">
      <c r="I1086" s="57"/>
      <c r="J1086" s="57"/>
    </row>
    <row r="1087" spans="9:10" x14ac:dyDescent="0.3">
      <c r="I1087" s="57"/>
      <c r="J1087" s="57"/>
    </row>
    <row r="1088" spans="9:10" x14ac:dyDescent="0.3">
      <c r="I1088" s="57"/>
      <c r="J1088" s="57"/>
    </row>
    <row r="1089" spans="9:10" x14ac:dyDescent="0.3">
      <c r="I1089" s="57"/>
      <c r="J1089" s="57"/>
    </row>
    <row r="1090" spans="9:10" x14ac:dyDescent="0.3">
      <c r="I1090" s="57"/>
      <c r="J1090" s="57"/>
    </row>
    <row r="1091" spans="9:10" x14ac:dyDescent="0.3">
      <c r="I1091" s="57"/>
      <c r="J1091" s="57"/>
    </row>
    <row r="1092" spans="9:10" x14ac:dyDescent="0.3">
      <c r="I1092" s="57"/>
      <c r="J1092" s="57"/>
    </row>
    <row r="1093" spans="9:10" x14ac:dyDescent="0.3">
      <c r="I1093" s="57"/>
      <c r="J1093" s="57"/>
    </row>
    <row r="1094" spans="9:10" x14ac:dyDescent="0.3">
      <c r="I1094" s="57"/>
      <c r="J1094" s="57"/>
    </row>
    <row r="1095" spans="9:10" x14ac:dyDescent="0.3">
      <c r="I1095" s="57"/>
      <c r="J1095" s="57"/>
    </row>
    <row r="1096" spans="9:10" x14ac:dyDescent="0.3">
      <c r="I1096" s="57"/>
      <c r="J1096" s="57"/>
    </row>
    <row r="1097" spans="9:10" x14ac:dyDescent="0.3">
      <c r="I1097" s="57"/>
      <c r="J1097" s="57"/>
    </row>
    <row r="1098" spans="9:10" x14ac:dyDescent="0.3">
      <c r="I1098" s="57"/>
      <c r="J1098" s="57"/>
    </row>
    <row r="1099" spans="9:10" x14ac:dyDescent="0.3">
      <c r="I1099" s="57"/>
      <c r="J1099" s="57"/>
    </row>
    <row r="1100" spans="9:10" x14ac:dyDescent="0.3">
      <c r="I1100" s="57"/>
      <c r="J1100" s="57"/>
    </row>
    <row r="1101" spans="9:10" x14ac:dyDescent="0.3">
      <c r="I1101" s="57"/>
      <c r="J1101" s="57"/>
    </row>
    <row r="1102" spans="9:10" x14ac:dyDescent="0.3">
      <c r="I1102" s="57"/>
      <c r="J1102" s="57"/>
    </row>
    <row r="1103" spans="9:10" x14ac:dyDescent="0.3">
      <c r="I1103" s="57"/>
      <c r="J1103" s="57"/>
    </row>
    <row r="1104" spans="9:10" x14ac:dyDescent="0.3">
      <c r="I1104" s="57"/>
      <c r="J1104" s="57"/>
    </row>
    <row r="1105" spans="9:10" x14ac:dyDescent="0.3">
      <c r="I1105" s="57"/>
      <c r="J1105" s="57"/>
    </row>
    <row r="1106" spans="9:10" x14ac:dyDescent="0.3">
      <c r="I1106" s="57"/>
      <c r="J1106" s="57"/>
    </row>
    <row r="1107" spans="9:10" x14ac:dyDescent="0.3">
      <c r="I1107" s="57"/>
      <c r="J1107" s="57"/>
    </row>
    <row r="1108" spans="9:10" x14ac:dyDescent="0.3">
      <c r="I1108" s="57"/>
      <c r="J1108" s="57"/>
    </row>
    <row r="1109" spans="9:10" x14ac:dyDescent="0.3">
      <c r="I1109" s="57"/>
      <c r="J1109" s="57"/>
    </row>
    <row r="1110" spans="9:10" x14ac:dyDescent="0.3">
      <c r="I1110" s="57"/>
      <c r="J1110" s="57"/>
    </row>
    <row r="1111" spans="9:10" x14ac:dyDescent="0.3">
      <c r="I1111" s="57"/>
      <c r="J1111" s="57"/>
    </row>
    <row r="1112" spans="9:10" x14ac:dyDescent="0.3">
      <c r="I1112" s="57"/>
      <c r="J1112" s="57"/>
    </row>
    <row r="1113" spans="9:10" x14ac:dyDescent="0.3">
      <c r="I1113" s="57"/>
      <c r="J1113" s="57"/>
    </row>
    <row r="1114" spans="9:10" x14ac:dyDescent="0.3">
      <c r="I1114" s="57"/>
      <c r="J1114" s="57"/>
    </row>
    <row r="1115" spans="9:10" x14ac:dyDescent="0.3">
      <c r="I1115" s="57"/>
      <c r="J1115" s="57"/>
    </row>
    <row r="1116" spans="9:10" x14ac:dyDescent="0.3">
      <c r="I1116" s="57"/>
      <c r="J1116" s="57"/>
    </row>
    <row r="1117" spans="9:10" x14ac:dyDescent="0.3">
      <c r="I1117" s="57"/>
      <c r="J1117" s="57"/>
    </row>
    <row r="1118" spans="9:10" x14ac:dyDescent="0.3">
      <c r="I1118" s="57"/>
      <c r="J1118" s="57"/>
    </row>
    <row r="1119" spans="9:10" x14ac:dyDescent="0.3">
      <c r="I1119" s="57"/>
      <c r="J1119" s="57"/>
    </row>
    <row r="1120" spans="9:10" x14ac:dyDescent="0.3">
      <c r="I1120" s="57"/>
      <c r="J1120" s="57"/>
    </row>
    <row r="1121" spans="9:10" x14ac:dyDescent="0.3">
      <c r="I1121" s="57"/>
      <c r="J1121" s="57"/>
    </row>
    <row r="1122" spans="9:10" x14ac:dyDescent="0.3">
      <c r="I1122" s="57"/>
      <c r="J1122" s="57"/>
    </row>
    <row r="1123" spans="9:10" x14ac:dyDescent="0.3">
      <c r="I1123" s="57"/>
      <c r="J1123" s="57"/>
    </row>
    <row r="1124" spans="9:10" x14ac:dyDescent="0.3">
      <c r="I1124" s="57"/>
      <c r="J1124" s="57"/>
    </row>
    <row r="1125" spans="9:10" x14ac:dyDescent="0.3">
      <c r="I1125" s="57"/>
      <c r="J1125" s="57"/>
    </row>
    <row r="1126" spans="9:10" x14ac:dyDescent="0.3">
      <c r="I1126" s="57"/>
      <c r="J1126" s="57"/>
    </row>
    <row r="1127" spans="9:10" x14ac:dyDescent="0.3">
      <c r="I1127" s="57"/>
      <c r="J1127" s="57"/>
    </row>
    <row r="1128" spans="9:10" x14ac:dyDescent="0.3">
      <c r="I1128" s="57"/>
      <c r="J1128" s="57"/>
    </row>
    <row r="1129" spans="9:10" x14ac:dyDescent="0.3">
      <c r="I1129" s="57"/>
      <c r="J1129" s="57"/>
    </row>
    <row r="1130" spans="9:10" x14ac:dyDescent="0.3">
      <c r="I1130" s="57"/>
      <c r="J1130" s="57"/>
    </row>
    <row r="1131" spans="9:10" x14ac:dyDescent="0.3">
      <c r="I1131" s="57"/>
      <c r="J1131" s="57"/>
    </row>
    <row r="1132" spans="9:10" x14ac:dyDescent="0.3">
      <c r="I1132" s="57"/>
      <c r="J1132" s="57"/>
    </row>
    <row r="1133" spans="9:10" x14ac:dyDescent="0.3">
      <c r="I1133" s="57"/>
      <c r="J1133" s="57"/>
    </row>
    <row r="1134" spans="9:10" x14ac:dyDescent="0.3">
      <c r="I1134" s="57"/>
      <c r="J1134" s="57"/>
    </row>
    <row r="1135" spans="9:10" x14ac:dyDescent="0.3">
      <c r="I1135" s="57"/>
      <c r="J1135" s="57"/>
    </row>
    <row r="1136" spans="9:10" x14ac:dyDescent="0.3">
      <c r="I1136" s="57"/>
      <c r="J1136" s="57"/>
    </row>
    <row r="1137" spans="9:10" x14ac:dyDescent="0.3">
      <c r="I1137" s="57"/>
      <c r="J1137" s="57"/>
    </row>
    <row r="1138" spans="9:10" x14ac:dyDescent="0.3">
      <c r="I1138" s="57"/>
      <c r="J1138" s="57"/>
    </row>
    <row r="1139" spans="9:10" x14ac:dyDescent="0.3">
      <c r="I1139" s="57"/>
      <c r="J1139" s="57"/>
    </row>
    <row r="1140" spans="9:10" x14ac:dyDescent="0.3">
      <c r="I1140" s="57"/>
      <c r="J1140" s="57"/>
    </row>
    <row r="1141" spans="9:10" x14ac:dyDescent="0.3">
      <c r="I1141" s="57"/>
      <c r="J1141" s="57"/>
    </row>
    <row r="1142" spans="9:10" x14ac:dyDescent="0.3">
      <c r="I1142" s="57"/>
      <c r="J1142" s="57"/>
    </row>
    <row r="1143" spans="9:10" x14ac:dyDescent="0.3">
      <c r="I1143" s="57"/>
      <c r="J1143" s="57"/>
    </row>
    <row r="1144" spans="9:10" x14ac:dyDescent="0.3">
      <c r="I1144" s="57"/>
      <c r="J1144" s="57"/>
    </row>
    <row r="1145" spans="9:10" x14ac:dyDescent="0.3">
      <c r="I1145" s="57"/>
      <c r="J1145" s="57"/>
    </row>
    <row r="1146" spans="9:10" x14ac:dyDescent="0.3">
      <c r="I1146" s="57"/>
      <c r="J1146" s="57"/>
    </row>
    <row r="1147" spans="9:10" x14ac:dyDescent="0.3">
      <c r="I1147" s="57"/>
      <c r="J1147" s="57"/>
    </row>
    <row r="1148" spans="9:10" x14ac:dyDescent="0.3">
      <c r="I1148" s="57"/>
      <c r="J1148" s="57"/>
    </row>
    <row r="1149" spans="9:10" x14ac:dyDescent="0.3">
      <c r="I1149" s="57"/>
      <c r="J1149" s="57"/>
    </row>
    <row r="1150" spans="9:10" x14ac:dyDescent="0.3">
      <c r="I1150" s="57"/>
      <c r="J1150" s="57"/>
    </row>
    <row r="1151" spans="9:10" x14ac:dyDescent="0.3">
      <c r="I1151" s="57"/>
      <c r="J1151" s="57"/>
    </row>
    <row r="1152" spans="9:10" x14ac:dyDescent="0.3">
      <c r="I1152" s="57"/>
      <c r="J1152" s="57"/>
    </row>
    <row r="1153" spans="9:10" x14ac:dyDescent="0.3">
      <c r="I1153" s="57"/>
      <c r="J1153" s="57"/>
    </row>
    <row r="1154" spans="9:10" x14ac:dyDescent="0.3">
      <c r="I1154" s="57"/>
      <c r="J1154" s="57"/>
    </row>
    <row r="1155" spans="9:10" x14ac:dyDescent="0.3">
      <c r="I1155" s="57"/>
      <c r="J1155" s="57"/>
    </row>
    <row r="1156" spans="9:10" x14ac:dyDescent="0.3">
      <c r="I1156" s="57"/>
      <c r="J1156" s="57"/>
    </row>
    <row r="1157" spans="9:10" x14ac:dyDescent="0.3">
      <c r="I1157" s="57"/>
      <c r="J1157" s="57"/>
    </row>
    <row r="1158" spans="9:10" x14ac:dyDescent="0.3">
      <c r="I1158" s="57"/>
      <c r="J1158" s="57"/>
    </row>
    <row r="1159" spans="9:10" x14ac:dyDescent="0.3">
      <c r="I1159" s="57"/>
      <c r="J1159" s="57"/>
    </row>
    <row r="1160" spans="9:10" x14ac:dyDescent="0.3">
      <c r="I1160" s="57"/>
      <c r="J1160" s="57"/>
    </row>
    <row r="1161" spans="9:10" x14ac:dyDescent="0.3">
      <c r="I1161" s="57"/>
      <c r="J1161" s="57"/>
    </row>
    <row r="1162" spans="9:10" x14ac:dyDescent="0.3">
      <c r="I1162" s="57"/>
      <c r="J1162" s="57"/>
    </row>
    <row r="1163" spans="9:10" x14ac:dyDescent="0.3">
      <c r="I1163" s="57"/>
      <c r="J1163" s="57"/>
    </row>
    <row r="1164" spans="9:10" x14ac:dyDescent="0.3">
      <c r="I1164" s="57"/>
      <c r="J1164" s="57"/>
    </row>
    <row r="1165" spans="9:10" x14ac:dyDescent="0.3">
      <c r="I1165" s="57"/>
      <c r="J1165" s="57"/>
    </row>
    <row r="1166" spans="9:10" x14ac:dyDescent="0.3">
      <c r="I1166" s="57"/>
      <c r="J1166" s="57"/>
    </row>
    <row r="1167" spans="9:10" x14ac:dyDescent="0.3">
      <c r="I1167" s="57"/>
      <c r="J1167" s="57"/>
    </row>
    <row r="1168" spans="9:10" x14ac:dyDescent="0.3">
      <c r="I1168" s="57"/>
      <c r="J1168" s="57"/>
    </row>
    <row r="1169" spans="9:10" x14ac:dyDescent="0.3">
      <c r="I1169" s="57"/>
      <c r="J1169" s="57"/>
    </row>
    <row r="1170" spans="9:10" x14ac:dyDescent="0.3">
      <c r="I1170" s="57"/>
      <c r="J1170" s="57"/>
    </row>
    <row r="1171" spans="9:10" x14ac:dyDescent="0.3">
      <c r="I1171" s="57"/>
      <c r="J1171" s="57"/>
    </row>
    <row r="1172" spans="9:10" x14ac:dyDescent="0.3">
      <c r="I1172" s="57"/>
      <c r="J1172" s="57"/>
    </row>
    <row r="1173" spans="9:10" x14ac:dyDescent="0.3">
      <c r="I1173" s="57"/>
      <c r="J1173" s="57"/>
    </row>
    <row r="1174" spans="9:10" x14ac:dyDescent="0.3">
      <c r="I1174" s="57"/>
      <c r="J1174" s="57"/>
    </row>
    <row r="1175" spans="9:10" x14ac:dyDescent="0.3">
      <c r="I1175" s="57"/>
      <c r="J1175" s="57"/>
    </row>
    <row r="1176" spans="9:10" x14ac:dyDescent="0.3">
      <c r="I1176" s="57"/>
      <c r="J1176" s="57"/>
    </row>
    <row r="1177" spans="9:10" x14ac:dyDescent="0.3">
      <c r="I1177" s="57"/>
      <c r="J1177" s="57"/>
    </row>
    <row r="1178" spans="9:10" x14ac:dyDescent="0.3">
      <c r="I1178" s="57"/>
      <c r="J1178" s="57"/>
    </row>
    <row r="1179" spans="9:10" x14ac:dyDescent="0.3">
      <c r="I1179" s="57"/>
      <c r="J1179" s="57"/>
    </row>
    <row r="1180" spans="9:10" x14ac:dyDescent="0.3">
      <c r="I1180" s="57"/>
      <c r="J1180" s="57"/>
    </row>
    <row r="1181" spans="9:10" x14ac:dyDescent="0.3">
      <c r="I1181" s="57"/>
      <c r="J1181" s="57"/>
    </row>
    <row r="1182" spans="9:10" x14ac:dyDescent="0.3">
      <c r="I1182" s="57"/>
      <c r="J1182" s="57"/>
    </row>
    <row r="1183" spans="9:10" x14ac:dyDescent="0.3">
      <c r="I1183" s="57"/>
      <c r="J1183" s="57"/>
    </row>
    <row r="1184" spans="9:10" x14ac:dyDescent="0.3">
      <c r="I1184" s="57"/>
      <c r="J1184" s="57"/>
    </row>
    <row r="1185" spans="9:10" x14ac:dyDescent="0.3">
      <c r="I1185" s="57"/>
      <c r="J1185" s="57"/>
    </row>
    <row r="1186" spans="9:10" x14ac:dyDescent="0.3">
      <c r="I1186" s="57"/>
      <c r="J1186" s="57"/>
    </row>
    <row r="1187" spans="9:10" x14ac:dyDescent="0.3">
      <c r="I1187" s="57"/>
      <c r="J1187" s="57"/>
    </row>
    <row r="1188" spans="9:10" x14ac:dyDescent="0.3">
      <c r="I1188" s="57"/>
      <c r="J1188" s="57"/>
    </row>
    <row r="1189" spans="9:10" x14ac:dyDescent="0.3">
      <c r="I1189" s="57"/>
      <c r="J1189" s="57"/>
    </row>
    <row r="1190" spans="9:10" x14ac:dyDescent="0.3">
      <c r="I1190" s="57"/>
      <c r="J1190" s="57"/>
    </row>
    <row r="1191" spans="9:10" x14ac:dyDescent="0.3">
      <c r="I1191" s="57"/>
      <c r="J1191" s="57"/>
    </row>
    <row r="1192" spans="9:10" x14ac:dyDescent="0.3">
      <c r="I1192" s="57"/>
      <c r="J1192" s="57"/>
    </row>
    <row r="1193" spans="9:10" x14ac:dyDescent="0.3">
      <c r="I1193" s="57"/>
      <c r="J1193" s="57"/>
    </row>
    <row r="1194" spans="9:10" x14ac:dyDescent="0.3">
      <c r="I1194" s="57"/>
      <c r="J1194" s="57"/>
    </row>
    <row r="1195" spans="9:10" x14ac:dyDescent="0.3">
      <c r="I1195" s="57"/>
      <c r="J1195" s="57"/>
    </row>
    <row r="1196" spans="9:10" x14ac:dyDescent="0.3">
      <c r="I1196" s="57"/>
      <c r="J1196" s="57"/>
    </row>
    <row r="1197" spans="9:10" x14ac:dyDescent="0.3">
      <c r="I1197" s="57"/>
      <c r="J1197" s="57"/>
    </row>
    <row r="1198" spans="9:10" x14ac:dyDescent="0.3">
      <c r="I1198" s="57"/>
      <c r="J1198" s="57"/>
    </row>
    <row r="1199" spans="9:10" x14ac:dyDescent="0.3">
      <c r="I1199" s="57"/>
      <c r="J1199" s="57"/>
    </row>
    <row r="1200" spans="9:10" x14ac:dyDescent="0.3">
      <c r="I1200" s="57"/>
      <c r="J1200" s="57"/>
    </row>
    <row r="1201" spans="9:10" x14ac:dyDescent="0.3">
      <c r="I1201" s="57"/>
      <c r="J1201" s="57"/>
    </row>
    <row r="1202" spans="9:10" x14ac:dyDescent="0.3">
      <c r="I1202" s="57"/>
      <c r="J1202" s="57"/>
    </row>
    <row r="1203" spans="9:10" x14ac:dyDescent="0.3">
      <c r="I1203" s="57"/>
      <c r="J1203" s="57"/>
    </row>
    <row r="1204" spans="9:10" x14ac:dyDescent="0.3">
      <c r="I1204" s="57"/>
      <c r="J1204" s="57"/>
    </row>
    <row r="1205" spans="9:10" x14ac:dyDescent="0.3">
      <c r="I1205" s="57"/>
      <c r="J1205" s="57"/>
    </row>
    <row r="1206" spans="9:10" x14ac:dyDescent="0.3">
      <c r="I1206" s="57"/>
      <c r="J1206" s="57"/>
    </row>
    <row r="1207" spans="9:10" x14ac:dyDescent="0.3">
      <c r="I1207" s="57"/>
      <c r="J1207" s="57"/>
    </row>
    <row r="1208" spans="9:10" x14ac:dyDescent="0.3">
      <c r="I1208" s="57"/>
      <c r="J1208" s="57"/>
    </row>
    <row r="1209" spans="9:10" x14ac:dyDescent="0.3">
      <c r="I1209" s="57"/>
      <c r="J1209" s="57"/>
    </row>
    <row r="1210" spans="9:10" x14ac:dyDescent="0.3">
      <c r="I1210" s="57"/>
      <c r="J1210" s="57"/>
    </row>
    <row r="1211" spans="9:10" x14ac:dyDescent="0.3">
      <c r="I1211" s="57"/>
      <c r="J1211" s="57"/>
    </row>
    <row r="1212" spans="9:10" x14ac:dyDescent="0.3">
      <c r="I1212" s="57"/>
      <c r="J1212" s="57"/>
    </row>
    <row r="1213" spans="9:10" x14ac:dyDescent="0.3">
      <c r="I1213" s="57"/>
      <c r="J1213" s="57"/>
    </row>
    <row r="1214" spans="9:10" x14ac:dyDescent="0.3">
      <c r="I1214" s="57"/>
      <c r="J1214" s="57"/>
    </row>
    <row r="1215" spans="9:10" x14ac:dyDescent="0.3">
      <c r="I1215" s="57"/>
      <c r="J1215" s="57"/>
    </row>
    <row r="1216" spans="9:10" x14ac:dyDescent="0.3">
      <c r="I1216" s="57"/>
      <c r="J1216" s="57"/>
    </row>
    <row r="1217" spans="9:10" x14ac:dyDescent="0.3">
      <c r="I1217" s="57"/>
      <c r="J1217" s="57"/>
    </row>
    <row r="1218" spans="9:10" x14ac:dyDescent="0.3">
      <c r="I1218" s="57"/>
      <c r="J1218" s="57"/>
    </row>
    <row r="1219" spans="9:10" x14ac:dyDescent="0.3">
      <c r="I1219" s="57"/>
      <c r="J1219" s="57"/>
    </row>
    <row r="1220" spans="9:10" x14ac:dyDescent="0.3">
      <c r="I1220" s="57"/>
      <c r="J1220" s="57"/>
    </row>
    <row r="1221" spans="9:10" x14ac:dyDescent="0.3">
      <c r="I1221" s="57"/>
      <c r="J1221" s="57"/>
    </row>
    <row r="1222" spans="9:10" x14ac:dyDescent="0.3">
      <c r="I1222" s="57"/>
      <c r="J1222" s="57"/>
    </row>
    <row r="1223" spans="9:10" x14ac:dyDescent="0.3">
      <c r="I1223" s="57"/>
      <c r="J1223" s="57"/>
    </row>
    <row r="1224" spans="9:10" x14ac:dyDescent="0.3">
      <c r="I1224" s="57"/>
      <c r="J1224" s="57"/>
    </row>
    <row r="1225" spans="9:10" x14ac:dyDescent="0.3">
      <c r="I1225" s="57"/>
      <c r="J1225" s="57"/>
    </row>
    <row r="1226" spans="9:10" x14ac:dyDescent="0.3">
      <c r="I1226" s="57"/>
      <c r="J1226" s="57"/>
    </row>
    <row r="1227" spans="9:10" x14ac:dyDescent="0.3">
      <c r="I1227" s="57"/>
      <c r="J1227" s="57"/>
    </row>
    <row r="1228" spans="9:10" x14ac:dyDescent="0.3">
      <c r="I1228" s="57"/>
      <c r="J1228" s="57"/>
    </row>
    <row r="1229" spans="9:10" x14ac:dyDescent="0.3">
      <c r="I1229" s="57"/>
      <c r="J1229" s="57"/>
    </row>
    <row r="1230" spans="9:10" x14ac:dyDescent="0.3">
      <c r="I1230" s="57"/>
      <c r="J1230" s="57"/>
    </row>
    <row r="1231" spans="9:10" x14ac:dyDescent="0.3">
      <c r="I1231" s="57"/>
      <c r="J1231" s="57"/>
    </row>
    <row r="1232" spans="9:10" x14ac:dyDescent="0.3">
      <c r="I1232" s="57"/>
      <c r="J1232" s="57"/>
    </row>
    <row r="1233" spans="9:10" x14ac:dyDescent="0.3">
      <c r="I1233" s="57"/>
      <c r="J1233" s="57"/>
    </row>
    <row r="1234" spans="9:10" x14ac:dyDescent="0.3">
      <c r="I1234" s="57"/>
      <c r="J1234" s="57"/>
    </row>
    <row r="1235" spans="9:10" x14ac:dyDescent="0.3">
      <c r="I1235" s="57"/>
      <c r="J1235" s="57"/>
    </row>
    <row r="1236" spans="9:10" x14ac:dyDescent="0.3">
      <c r="I1236" s="57"/>
      <c r="J1236" s="57"/>
    </row>
    <row r="1237" spans="9:10" x14ac:dyDescent="0.3">
      <c r="I1237" s="57"/>
      <c r="J1237" s="57"/>
    </row>
    <row r="1238" spans="9:10" x14ac:dyDescent="0.3">
      <c r="I1238" s="57"/>
      <c r="J1238" s="57"/>
    </row>
    <row r="1239" spans="9:10" x14ac:dyDescent="0.3">
      <c r="I1239" s="57"/>
      <c r="J1239" s="57"/>
    </row>
    <row r="1240" spans="9:10" x14ac:dyDescent="0.3">
      <c r="I1240" s="57"/>
      <c r="J1240" s="57"/>
    </row>
    <row r="1241" spans="9:10" x14ac:dyDescent="0.3">
      <c r="I1241" s="57"/>
      <c r="J1241" s="57"/>
    </row>
    <row r="1242" spans="9:10" x14ac:dyDescent="0.3">
      <c r="I1242" s="57"/>
      <c r="J1242" s="57"/>
    </row>
    <row r="1243" spans="9:10" x14ac:dyDescent="0.3">
      <c r="I1243" s="57"/>
      <c r="J1243" s="57"/>
    </row>
    <row r="1244" spans="9:10" x14ac:dyDescent="0.3">
      <c r="I1244" s="57"/>
      <c r="J1244" s="57"/>
    </row>
    <row r="1245" spans="9:10" x14ac:dyDescent="0.3">
      <c r="I1245" s="57"/>
      <c r="J1245" s="57"/>
    </row>
    <row r="1246" spans="9:10" x14ac:dyDescent="0.3">
      <c r="I1246" s="57"/>
      <c r="J1246" s="57"/>
    </row>
    <row r="1247" spans="9:10" x14ac:dyDescent="0.3">
      <c r="I1247" s="57"/>
      <c r="J1247" s="57"/>
    </row>
    <row r="1248" spans="9:10" x14ac:dyDescent="0.3">
      <c r="I1248" s="57"/>
      <c r="J1248" s="57"/>
    </row>
    <row r="1249" spans="9:10" x14ac:dyDescent="0.3">
      <c r="I1249" s="57"/>
      <c r="J1249" s="57"/>
    </row>
    <row r="1250" spans="9:10" x14ac:dyDescent="0.3">
      <c r="I1250" s="57"/>
      <c r="J1250" s="57"/>
    </row>
    <row r="1251" spans="9:10" x14ac:dyDescent="0.3">
      <c r="I1251" s="57"/>
      <c r="J1251" s="57"/>
    </row>
    <row r="1252" spans="9:10" x14ac:dyDescent="0.3">
      <c r="I1252" s="57"/>
      <c r="J1252" s="57"/>
    </row>
    <row r="1253" spans="9:10" x14ac:dyDescent="0.3">
      <c r="I1253" s="57"/>
      <c r="J1253" s="57"/>
    </row>
    <row r="1254" spans="9:10" x14ac:dyDescent="0.3">
      <c r="I1254" s="57"/>
      <c r="J1254" s="57"/>
    </row>
    <row r="1255" spans="9:10" x14ac:dyDescent="0.3">
      <c r="I1255" s="57"/>
      <c r="J1255" s="57"/>
    </row>
    <row r="1256" spans="9:10" x14ac:dyDescent="0.3">
      <c r="I1256" s="57"/>
      <c r="J1256" s="57"/>
    </row>
    <row r="1257" spans="9:10" x14ac:dyDescent="0.3">
      <c r="I1257" s="57"/>
      <c r="J1257" s="57"/>
    </row>
    <row r="1258" spans="9:10" x14ac:dyDescent="0.3">
      <c r="I1258" s="57"/>
      <c r="J1258" s="57"/>
    </row>
    <row r="1259" spans="9:10" x14ac:dyDescent="0.3">
      <c r="I1259" s="57"/>
      <c r="J1259" s="57"/>
    </row>
    <row r="1260" spans="9:10" x14ac:dyDescent="0.3">
      <c r="I1260" s="57"/>
      <c r="J1260" s="57"/>
    </row>
    <row r="1261" spans="9:10" x14ac:dyDescent="0.3">
      <c r="I1261" s="57"/>
      <c r="J1261" s="57"/>
    </row>
    <row r="1262" spans="9:10" x14ac:dyDescent="0.3">
      <c r="I1262" s="57"/>
      <c r="J1262" s="57"/>
    </row>
    <row r="1263" spans="9:10" x14ac:dyDescent="0.3">
      <c r="I1263" s="57"/>
      <c r="J1263" s="57"/>
    </row>
    <row r="1264" spans="9:10" x14ac:dyDescent="0.3">
      <c r="I1264" s="57"/>
      <c r="J1264" s="57"/>
    </row>
    <row r="1265" spans="9:10" x14ac:dyDescent="0.3">
      <c r="I1265" s="57"/>
      <c r="J1265" s="57"/>
    </row>
    <row r="1266" spans="9:10" x14ac:dyDescent="0.3">
      <c r="I1266" s="57"/>
      <c r="J1266" s="57"/>
    </row>
    <row r="1267" spans="9:10" x14ac:dyDescent="0.3">
      <c r="I1267" s="57"/>
      <c r="J1267" s="57"/>
    </row>
    <row r="1268" spans="9:10" x14ac:dyDescent="0.3">
      <c r="I1268" s="57"/>
      <c r="J1268" s="57"/>
    </row>
    <row r="1269" spans="9:10" x14ac:dyDescent="0.3">
      <c r="I1269" s="57"/>
      <c r="J1269" s="57"/>
    </row>
    <row r="1270" spans="9:10" x14ac:dyDescent="0.3">
      <c r="I1270" s="57"/>
      <c r="J1270" s="57"/>
    </row>
    <row r="1271" spans="9:10" x14ac:dyDescent="0.3">
      <c r="I1271" s="57"/>
      <c r="J1271" s="57"/>
    </row>
    <row r="1272" spans="9:10" x14ac:dyDescent="0.3">
      <c r="I1272" s="57"/>
      <c r="J1272" s="57"/>
    </row>
    <row r="1273" spans="9:10" x14ac:dyDescent="0.3">
      <c r="I1273" s="57"/>
      <c r="J1273" s="57"/>
    </row>
    <row r="1274" spans="9:10" x14ac:dyDescent="0.3">
      <c r="I1274" s="57"/>
      <c r="J1274" s="57"/>
    </row>
    <row r="1275" spans="9:10" x14ac:dyDescent="0.3">
      <c r="I1275" s="57"/>
      <c r="J1275" s="57"/>
    </row>
    <row r="1276" spans="9:10" x14ac:dyDescent="0.3">
      <c r="I1276" s="57"/>
      <c r="J1276" s="57"/>
    </row>
    <row r="1277" spans="9:10" x14ac:dyDescent="0.3">
      <c r="I1277" s="57"/>
      <c r="J1277" s="57"/>
    </row>
    <row r="1278" spans="9:10" x14ac:dyDescent="0.3">
      <c r="I1278" s="57"/>
      <c r="J1278" s="57"/>
    </row>
    <row r="1279" spans="9:10" x14ac:dyDescent="0.3">
      <c r="I1279" s="57"/>
      <c r="J1279" s="57"/>
    </row>
    <row r="1280" spans="9:10" x14ac:dyDescent="0.3">
      <c r="I1280" s="57"/>
      <c r="J1280" s="57"/>
    </row>
    <row r="1281" spans="9:10" x14ac:dyDescent="0.3">
      <c r="I1281" s="57"/>
      <c r="J1281" s="57"/>
    </row>
    <row r="1282" spans="9:10" x14ac:dyDescent="0.3">
      <c r="I1282" s="57"/>
      <c r="J1282" s="57"/>
    </row>
    <row r="1283" spans="9:10" x14ac:dyDescent="0.3">
      <c r="I1283" s="57"/>
      <c r="J1283" s="57"/>
    </row>
    <row r="1284" spans="9:10" x14ac:dyDescent="0.3">
      <c r="I1284" s="57"/>
      <c r="J1284" s="57"/>
    </row>
    <row r="1285" spans="9:10" x14ac:dyDescent="0.3">
      <c r="I1285" s="57"/>
      <c r="J1285" s="57"/>
    </row>
    <row r="1286" spans="9:10" x14ac:dyDescent="0.3">
      <c r="I1286" s="57"/>
      <c r="J1286" s="57"/>
    </row>
    <row r="1287" spans="9:10" x14ac:dyDescent="0.3">
      <c r="I1287" s="57"/>
      <c r="J1287" s="57"/>
    </row>
    <row r="1288" spans="9:10" x14ac:dyDescent="0.3">
      <c r="I1288" s="57"/>
      <c r="J1288" s="57"/>
    </row>
    <row r="1289" spans="9:10" x14ac:dyDescent="0.3">
      <c r="I1289" s="57"/>
      <c r="J1289" s="57"/>
    </row>
    <row r="1290" spans="9:10" x14ac:dyDescent="0.3">
      <c r="I1290" s="57"/>
      <c r="J1290" s="57"/>
    </row>
    <row r="1291" spans="9:10" x14ac:dyDescent="0.3">
      <c r="I1291" s="57"/>
      <c r="J1291" s="57"/>
    </row>
    <row r="1292" spans="9:10" x14ac:dyDescent="0.3">
      <c r="I1292" s="57"/>
      <c r="J1292" s="57"/>
    </row>
    <row r="1293" spans="9:10" x14ac:dyDescent="0.3">
      <c r="I1293" s="57"/>
      <c r="J1293" s="57"/>
    </row>
    <row r="1294" spans="9:10" x14ac:dyDescent="0.3">
      <c r="I1294" s="57"/>
      <c r="J1294" s="57"/>
    </row>
    <row r="1295" spans="9:10" x14ac:dyDescent="0.3">
      <c r="I1295" s="57"/>
      <c r="J1295" s="57"/>
    </row>
    <row r="1296" spans="9:10" x14ac:dyDescent="0.3">
      <c r="I1296" s="57"/>
      <c r="J1296" s="57"/>
    </row>
    <row r="1297" spans="9:10" x14ac:dyDescent="0.3">
      <c r="I1297" s="57"/>
      <c r="J1297" s="57"/>
    </row>
    <row r="1298" spans="9:10" x14ac:dyDescent="0.3">
      <c r="I1298" s="57"/>
      <c r="J1298" s="57"/>
    </row>
    <row r="1299" spans="9:10" x14ac:dyDescent="0.3">
      <c r="I1299" s="57"/>
      <c r="J1299" s="57"/>
    </row>
    <row r="1300" spans="9:10" x14ac:dyDescent="0.3">
      <c r="I1300" s="57"/>
      <c r="J1300" s="57"/>
    </row>
    <row r="1301" spans="9:10" x14ac:dyDescent="0.3">
      <c r="I1301" s="57"/>
      <c r="J1301" s="57"/>
    </row>
    <row r="1302" spans="9:10" x14ac:dyDescent="0.3">
      <c r="I1302" s="57"/>
      <c r="J1302" s="57"/>
    </row>
    <row r="1303" spans="9:10" x14ac:dyDescent="0.3">
      <c r="I1303" s="57"/>
      <c r="J1303" s="57"/>
    </row>
    <row r="1304" spans="9:10" x14ac:dyDescent="0.3">
      <c r="I1304" s="57"/>
      <c r="J1304" s="57"/>
    </row>
    <row r="1305" spans="9:10" x14ac:dyDescent="0.3">
      <c r="I1305" s="57"/>
      <c r="J1305" s="57"/>
    </row>
    <row r="1306" spans="9:10" x14ac:dyDescent="0.3">
      <c r="I1306" s="57"/>
      <c r="J1306" s="57"/>
    </row>
    <row r="1307" spans="9:10" x14ac:dyDescent="0.3">
      <c r="I1307" s="57"/>
      <c r="J1307" s="57"/>
    </row>
    <row r="1308" spans="9:10" x14ac:dyDescent="0.3">
      <c r="I1308" s="57"/>
      <c r="J1308" s="57"/>
    </row>
    <row r="1309" spans="9:10" x14ac:dyDescent="0.3">
      <c r="I1309" s="57"/>
      <c r="J1309" s="57"/>
    </row>
    <row r="1310" spans="9:10" x14ac:dyDescent="0.3">
      <c r="I1310" s="57"/>
      <c r="J1310" s="57"/>
    </row>
    <row r="1311" spans="9:10" x14ac:dyDescent="0.3">
      <c r="I1311" s="57"/>
      <c r="J1311" s="57"/>
    </row>
    <row r="1312" spans="9:10" x14ac:dyDescent="0.3">
      <c r="I1312" s="57"/>
      <c r="J1312" s="57"/>
    </row>
    <row r="1313" spans="9:10" x14ac:dyDescent="0.3">
      <c r="I1313" s="57"/>
      <c r="J1313" s="57"/>
    </row>
    <row r="1314" spans="9:10" x14ac:dyDescent="0.3">
      <c r="I1314" s="57"/>
      <c r="J1314" s="57"/>
    </row>
    <row r="1315" spans="9:10" x14ac:dyDescent="0.3">
      <c r="I1315" s="57"/>
      <c r="J1315" s="57"/>
    </row>
    <row r="1316" spans="9:10" x14ac:dyDescent="0.3">
      <c r="I1316" s="57"/>
      <c r="J1316" s="57"/>
    </row>
    <row r="1317" spans="9:10" x14ac:dyDescent="0.3">
      <c r="I1317" s="57"/>
      <c r="J1317" s="57"/>
    </row>
    <row r="1318" spans="9:10" x14ac:dyDescent="0.3">
      <c r="I1318" s="57"/>
      <c r="J1318" s="57"/>
    </row>
    <row r="1319" spans="9:10" x14ac:dyDescent="0.3">
      <c r="I1319" s="57"/>
      <c r="J1319" s="57"/>
    </row>
    <row r="1320" spans="9:10" x14ac:dyDescent="0.3">
      <c r="I1320" s="57"/>
      <c r="J1320" s="57"/>
    </row>
    <row r="1321" spans="9:10" x14ac:dyDescent="0.3">
      <c r="I1321" s="57"/>
      <c r="J1321" s="57"/>
    </row>
    <row r="1322" spans="9:10" x14ac:dyDescent="0.3">
      <c r="I1322" s="57"/>
      <c r="J1322" s="57"/>
    </row>
    <row r="1323" spans="9:10" x14ac:dyDescent="0.3">
      <c r="I1323" s="57"/>
      <c r="J1323" s="57"/>
    </row>
    <row r="1324" spans="9:10" x14ac:dyDescent="0.3">
      <c r="I1324" s="57"/>
      <c r="J1324" s="57"/>
    </row>
    <row r="1325" spans="9:10" x14ac:dyDescent="0.3">
      <c r="I1325" s="57"/>
      <c r="J1325" s="57"/>
    </row>
    <row r="1326" spans="9:10" x14ac:dyDescent="0.3">
      <c r="I1326" s="57"/>
      <c r="J1326" s="57"/>
    </row>
    <row r="1327" spans="9:10" x14ac:dyDescent="0.3">
      <c r="I1327" s="57"/>
      <c r="J1327" s="57"/>
    </row>
    <row r="1328" spans="9:10" x14ac:dyDescent="0.3">
      <c r="I1328" s="57"/>
      <c r="J1328" s="57"/>
    </row>
    <row r="1329" spans="9:10" x14ac:dyDescent="0.3">
      <c r="I1329" s="57"/>
      <c r="J1329" s="57"/>
    </row>
    <row r="1330" spans="9:10" x14ac:dyDescent="0.3">
      <c r="I1330" s="57"/>
      <c r="J1330" s="57"/>
    </row>
    <row r="1331" spans="9:10" x14ac:dyDescent="0.3">
      <c r="I1331" s="57"/>
      <c r="J1331" s="57"/>
    </row>
    <row r="1332" spans="9:10" x14ac:dyDescent="0.3">
      <c r="I1332" s="57"/>
      <c r="J1332" s="57"/>
    </row>
    <row r="1333" spans="9:10" x14ac:dyDescent="0.3">
      <c r="I1333" s="57"/>
      <c r="J1333" s="57"/>
    </row>
    <row r="1334" spans="9:10" x14ac:dyDescent="0.3">
      <c r="I1334" s="57"/>
      <c r="J1334" s="57"/>
    </row>
    <row r="1335" spans="9:10" x14ac:dyDescent="0.3">
      <c r="I1335" s="57"/>
      <c r="J1335" s="57"/>
    </row>
    <row r="1336" spans="9:10" x14ac:dyDescent="0.3">
      <c r="I1336" s="57"/>
      <c r="J1336" s="57"/>
    </row>
    <row r="1337" spans="9:10" x14ac:dyDescent="0.3">
      <c r="I1337" s="57"/>
      <c r="J1337" s="57"/>
    </row>
    <row r="1338" spans="9:10" x14ac:dyDescent="0.3">
      <c r="I1338" s="57"/>
      <c r="J1338" s="57"/>
    </row>
    <row r="1339" spans="9:10" x14ac:dyDescent="0.3">
      <c r="I1339" s="57"/>
      <c r="J1339" s="57"/>
    </row>
    <row r="1340" spans="9:10" x14ac:dyDescent="0.3">
      <c r="I1340" s="57"/>
      <c r="J1340" s="57"/>
    </row>
    <row r="1341" spans="9:10" x14ac:dyDescent="0.3">
      <c r="I1341" s="57"/>
      <c r="J1341" s="57"/>
    </row>
    <row r="1342" spans="9:10" x14ac:dyDescent="0.3">
      <c r="I1342" s="57"/>
      <c r="J1342" s="57"/>
    </row>
    <row r="1343" spans="9:10" x14ac:dyDescent="0.3">
      <c r="I1343" s="57"/>
      <c r="J1343" s="57"/>
    </row>
    <row r="1344" spans="9:10" x14ac:dyDescent="0.3">
      <c r="I1344" s="57"/>
      <c r="J1344" s="57"/>
    </row>
    <row r="1345" spans="9:10" x14ac:dyDescent="0.3">
      <c r="I1345" s="57"/>
      <c r="J1345" s="57"/>
    </row>
    <row r="1346" spans="9:10" x14ac:dyDescent="0.3">
      <c r="I1346" s="57"/>
      <c r="J1346" s="57"/>
    </row>
    <row r="1347" spans="9:10" x14ac:dyDescent="0.3">
      <c r="I1347" s="57"/>
      <c r="J1347" s="57"/>
    </row>
    <row r="1348" spans="9:10" x14ac:dyDescent="0.3">
      <c r="I1348" s="57"/>
      <c r="J1348" s="57"/>
    </row>
    <row r="1349" spans="9:10" x14ac:dyDescent="0.3">
      <c r="I1349" s="57"/>
      <c r="J1349" s="57"/>
    </row>
    <row r="1350" spans="9:10" x14ac:dyDescent="0.3">
      <c r="I1350" s="57"/>
      <c r="J1350" s="57"/>
    </row>
    <row r="1351" spans="9:10" x14ac:dyDescent="0.3">
      <c r="I1351" s="57"/>
      <c r="J1351" s="57"/>
    </row>
    <row r="1352" spans="9:10" x14ac:dyDescent="0.3">
      <c r="I1352" s="57"/>
      <c r="J1352" s="57"/>
    </row>
    <row r="1353" spans="9:10" x14ac:dyDescent="0.3">
      <c r="I1353" s="57"/>
      <c r="J1353" s="57"/>
    </row>
    <row r="1354" spans="9:10" x14ac:dyDescent="0.3">
      <c r="I1354" s="57"/>
      <c r="J1354" s="57"/>
    </row>
    <row r="1355" spans="9:10" x14ac:dyDescent="0.3">
      <c r="I1355" s="57"/>
      <c r="J1355" s="57"/>
    </row>
    <row r="1356" spans="9:10" x14ac:dyDescent="0.3">
      <c r="I1356" s="57"/>
      <c r="J1356" s="57"/>
    </row>
    <row r="1357" spans="9:10" x14ac:dyDescent="0.3">
      <c r="I1357" s="57"/>
      <c r="J1357" s="57"/>
    </row>
    <row r="1358" spans="9:10" x14ac:dyDescent="0.3">
      <c r="I1358" s="57"/>
      <c r="J1358" s="57"/>
    </row>
    <row r="1359" spans="9:10" x14ac:dyDescent="0.3">
      <c r="I1359" s="57"/>
      <c r="J1359" s="57"/>
    </row>
    <row r="1360" spans="9:10" x14ac:dyDescent="0.3">
      <c r="I1360" s="57"/>
      <c r="J1360" s="57"/>
    </row>
    <row r="1361" spans="9:10" x14ac:dyDescent="0.3">
      <c r="I1361" s="57"/>
      <c r="J1361" s="57"/>
    </row>
    <row r="1362" spans="9:10" x14ac:dyDescent="0.3">
      <c r="I1362" s="57"/>
      <c r="J1362" s="57"/>
    </row>
    <row r="1363" spans="9:10" x14ac:dyDescent="0.3">
      <c r="I1363" s="57"/>
      <c r="J1363" s="57"/>
    </row>
    <row r="1364" spans="9:10" x14ac:dyDescent="0.3">
      <c r="I1364" s="57"/>
      <c r="J1364" s="57"/>
    </row>
    <row r="1365" spans="9:10" x14ac:dyDescent="0.3">
      <c r="I1365" s="57"/>
      <c r="J1365" s="57"/>
    </row>
    <row r="1366" spans="9:10" x14ac:dyDescent="0.3">
      <c r="I1366" s="57"/>
      <c r="J1366" s="57"/>
    </row>
    <row r="1367" spans="9:10" x14ac:dyDescent="0.3">
      <c r="I1367" s="57"/>
      <c r="J1367" s="57"/>
    </row>
    <row r="1368" spans="9:10" x14ac:dyDescent="0.3">
      <c r="I1368" s="57"/>
      <c r="J1368" s="57"/>
    </row>
    <row r="1369" spans="9:10" x14ac:dyDescent="0.3">
      <c r="I1369" s="57"/>
      <c r="J1369" s="57"/>
    </row>
    <row r="1370" spans="9:10" x14ac:dyDescent="0.3">
      <c r="I1370" s="57"/>
      <c r="J1370" s="57"/>
    </row>
    <row r="1371" spans="9:10" x14ac:dyDescent="0.3">
      <c r="I1371" s="57"/>
      <c r="J1371" s="57"/>
    </row>
    <row r="1372" spans="9:10" x14ac:dyDescent="0.3">
      <c r="I1372" s="57"/>
      <c r="J1372" s="57"/>
    </row>
    <row r="1373" spans="9:10" x14ac:dyDescent="0.3">
      <c r="I1373" s="57"/>
      <c r="J1373" s="57"/>
    </row>
    <row r="1374" spans="9:10" x14ac:dyDescent="0.3">
      <c r="I1374" s="57"/>
      <c r="J1374" s="57"/>
    </row>
    <row r="1375" spans="9:10" x14ac:dyDescent="0.3">
      <c r="I1375" s="57"/>
      <c r="J1375" s="57"/>
    </row>
    <row r="1376" spans="9:10" x14ac:dyDescent="0.3">
      <c r="I1376" s="57"/>
      <c r="J1376" s="57"/>
    </row>
    <row r="1377" spans="9:10" x14ac:dyDescent="0.3">
      <c r="I1377" s="57"/>
      <c r="J1377" s="57"/>
    </row>
    <row r="1378" spans="9:10" x14ac:dyDescent="0.3">
      <c r="I1378" s="57"/>
      <c r="J1378" s="57"/>
    </row>
    <row r="1379" spans="9:10" x14ac:dyDescent="0.3">
      <c r="I1379" s="57"/>
      <c r="J1379" s="57"/>
    </row>
    <row r="1380" spans="9:10" x14ac:dyDescent="0.3">
      <c r="I1380" s="57"/>
      <c r="J1380" s="57"/>
    </row>
    <row r="1381" spans="9:10" x14ac:dyDescent="0.3">
      <c r="I1381" s="57"/>
      <c r="J1381" s="57"/>
    </row>
    <row r="1382" spans="9:10" x14ac:dyDescent="0.3">
      <c r="I1382" s="57"/>
      <c r="J1382" s="57"/>
    </row>
    <row r="1383" spans="9:10" x14ac:dyDescent="0.3">
      <c r="I1383" s="57"/>
      <c r="J1383" s="57"/>
    </row>
    <row r="1384" spans="9:10" x14ac:dyDescent="0.3">
      <c r="I1384" s="57"/>
      <c r="J1384" s="57"/>
    </row>
    <row r="1385" spans="9:10" x14ac:dyDescent="0.3">
      <c r="I1385" s="57"/>
      <c r="J1385" s="57"/>
    </row>
    <row r="1386" spans="9:10" x14ac:dyDescent="0.3">
      <c r="I1386" s="57"/>
      <c r="J1386" s="57"/>
    </row>
    <row r="1387" spans="9:10" x14ac:dyDescent="0.3">
      <c r="I1387" s="57"/>
      <c r="J1387" s="57"/>
    </row>
    <row r="1388" spans="9:10" x14ac:dyDescent="0.3">
      <c r="I1388" s="57"/>
      <c r="J1388" s="57"/>
    </row>
    <row r="1389" spans="9:10" x14ac:dyDescent="0.3">
      <c r="I1389" s="57"/>
      <c r="J1389" s="57"/>
    </row>
    <row r="1390" spans="9:10" x14ac:dyDescent="0.3">
      <c r="I1390" s="57"/>
      <c r="J1390" s="57"/>
    </row>
    <row r="1391" spans="9:10" x14ac:dyDescent="0.3">
      <c r="I1391" s="57"/>
      <c r="J1391" s="57"/>
    </row>
    <row r="1392" spans="9:10" x14ac:dyDescent="0.3">
      <c r="I1392" s="57"/>
      <c r="J1392" s="57"/>
    </row>
    <row r="1393" spans="9:10" x14ac:dyDescent="0.3">
      <c r="I1393" s="57"/>
      <c r="J1393" s="57"/>
    </row>
    <row r="1394" spans="9:10" x14ac:dyDescent="0.3">
      <c r="I1394" s="57"/>
      <c r="J1394" s="57"/>
    </row>
    <row r="1395" spans="9:10" x14ac:dyDescent="0.3">
      <c r="I1395" s="57"/>
      <c r="J1395" s="57"/>
    </row>
    <row r="1396" spans="9:10" x14ac:dyDescent="0.3">
      <c r="I1396" s="57"/>
      <c r="J1396" s="57"/>
    </row>
    <row r="1397" spans="9:10" x14ac:dyDescent="0.3">
      <c r="I1397" s="57"/>
      <c r="J1397" s="57"/>
    </row>
    <row r="1398" spans="9:10" x14ac:dyDescent="0.3">
      <c r="I1398" s="57"/>
      <c r="J1398" s="57"/>
    </row>
    <row r="1399" spans="9:10" x14ac:dyDescent="0.3">
      <c r="I1399" s="57"/>
      <c r="J1399" s="57"/>
    </row>
    <row r="1400" spans="9:10" x14ac:dyDescent="0.3">
      <c r="I1400" s="57"/>
      <c r="J1400" s="57"/>
    </row>
    <row r="1401" spans="9:10" x14ac:dyDescent="0.3">
      <c r="I1401" s="57"/>
      <c r="J1401" s="57"/>
    </row>
    <row r="1402" spans="9:10" x14ac:dyDescent="0.3">
      <c r="I1402" s="57"/>
      <c r="J1402" s="57"/>
    </row>
    <row r="1403" spans="9:10" x14ac:dyDescent="0.3">
      <c r="I1403" s="57"/>
      <c r="J1403" s="57"/>
    </row>
    <row r="1404" spans="9:10" x14ac:dyDescent="0.3">
      <c r="I1404" s="57"/>
      <c r="J1404" s="57"/>
    </row>
    <row r="1405" spans="9:10" x14ac:dyDescent="0.3">
      <c r="I1405" s="57"/>
      <c r="J1405" s="57"/>
    </row>
    <row r="1406" spans="9:10" x14ac:dyDescent="0.3">
      <c r="I1406" s="57"/>
      <c r="J1406" s="57"/>
    </row>
    <row r="1407" spans="9:10" x14ac:dyDescent="0.3">
      <c r="I1407" s="57"/>
      <c r="J1407" s="57"/>
    </row>
    <row r="1408" spans="9:10" x14ac:dyDescent="0.3">
      <c r="I1408" s="57"/>
      <c r="J1408" s="57"/>
    </row>
    <row r="1409" spans="9:10" x14ac:dyDescent="0.3">
      <c r="I1409" s="57"/>
      <c r="J1409" s="57"/>
    </row>
    <row r="1410" spans="9:10" x14ac:dyDescent="0.3">
      <c r="I1410" s="57"/>
      <c r="J1410" s="57"/>
    </row>
    <row r="1411" spans="9:10" x14ac:dyDescent="0.3">
      <c r="I1411" s="57"/>
      <c r="J1411" s="57"/>
    </row>
    <row r="1412" spans="9:10" x14ac:dyDescent="0.3">
      <c r="I1412" s="57"/>
      <c r="J1412" s="57"/>
    </row>
    <row r="1413" spans="9:10" x14ac:dyDescent="0.3">
      <c r="I1413" s="57"/>
      <c r="J1413" s="57"/>
    </row>
    <row r="1414" spans="9:10" x14ac:dyDescent="0.3">
      <c r="I1414" s="57"/>
      <c r="J1414" s="57"/>
    </row>
    <row r="1415" spans="9:10" x14ac:dyDescent="0.3">
      <c r="I1415" s="57"/>
      <c r="J1415" s="57"/>
    </row>
    <row r="1416" spans="9:10" x14ac:dyDescent="0.3">
      <c r="I1416" s="57"/>
      <c r="J1416" s="57"/>
    </row>
    <row r="1417" spans="9:10" x14ac:dyDescent="0.3">
      <c r="I1417" s="57"/>
      <c r="J1417" s="57"/>
    </row>
    <row r="1418" spans="9:10" x14ac:dyDescent="0.3">
      <c r="I1418" s="57"/>
      <c r="J1418" s="57"/>
    </row>
    <row r="1419" spans="9:10" x14ac:dyDescent="0.3">
      <c r="I1419" s="57"/>
      <c r="J1419" s="57"/>
    </row>
    <row r="1420" spans="9:10" x14ac:dyDescent="0.3">
      <c r="I1420" s="57"/>
      <c r="J1420" s="57"/>
    </row>
    <row r="1421" spans="9:10" x14ac:dyDescent="0.3">
      <c r="I1421" s="57"/>
      <c r="J1421" s="57"/>
    </row>
    <row r="1422" spans="9:10" x14ac:dyDescent="0.3">
      <c r="I1422" s="57"/>
      <c r="J1422" s="57"/>
    </row>
    <row r="1423" spans="9:10" x14ac:dyDescent="0.3">
      <c r="I1423" s="57"/>
      <c r="J1423" s="57"/>
    </row>
    <row r="1424" spans="9:10" x14ac:dyDescent="0.3">
      <c r="I1424" s="57"/>
      <c r="J1424" s="57"/>
    </row>
    <row r="1425" spans="9:10" x14ac:dyDescent="0.3">
      <c r="I1425" s="57"/>
      <c r="J1425" s="57"/>
    </row>
    <row r="1426" spans="9:10" x14ac:dyDescent="0.3">
      <c r="I1426" s="57"/>
      <c r="J1426" s="57"/>
    </row>
    <row r="1427" spans="9:10" x14ac:dyDescent="0.3">
      <c r="I1427" s="57"/>
      <c r="J1427" s="57"/>
    </row>
    <row r="1428" spans="9:10" x14ac:dyDescent="0.3">
      <c r="I1428" s="57"/>
      <c r="J1428" s="57"/>
    </row>
    <row r="1429" spans="9:10" x14ac:dyDescent="0.3">
      <c r="I1429" s="57"/>
      <c r="J1429" s="57"/>
    </row>
    <row r="1430" spans="9:10" x14ac:dyDescent="0.3">
      <c r="I1430" s="57"/>
      <c r="J1430" s="57"/>
    </row>
    <row r="1431" spans="9:10" x14ac:dyDescent="0.3">
      <c r="I1431" s="57"/>
      <c r="J1431" s="57"/>
    </row>
    <row r="1432" spans="9:10" x14ac:dyDescent="0.3">
      <c r="I1432" s="57"/>
      <c r="J1432" s="57"/>
    </row>
    <row r="1433" spans="9:10" x14ac:dyDescent="0.3">
      <c r="I1433" s="57"/>
      <c r="J1433" s="57"/>
    </row>
    <row r="1434" spans="9:10" x14ac:dyDescent="0.3">
      <c r="I1434" s="57"/>
      <c r="J1434" s="57"/>
    </row>
    <row r="1435" spans="9:10" x14ac:dyDescent="0.3">
      <c r="I1435" s="57"/>
      <c r="J1435" s="57"/>
    </row>
    <row r="1436" spans="9:10" x14ac:dyDescent="0.3">
      <c r="I1436" s="57"/>
      <c r="J1436" s="57"/>
    </row>
    <row r="1437" spans="9:10" x14ac:dyDescent="0.3">
      <c r="I1437" s="57"/>
      <c r="J1437" s="57"/>
    </row>
    <row r="1438" spans="9:10" x14ac:dyDescent="0.3">
      <c r="I1438" s="57"/>
      <c r="J1438" s="57"/>
    </row>
    <row r="1439" spans="9:10" x14ac:dyDescent="0.3">
      <c r="I1439" s="57"/>
      <c r="J1439" s="57"/>
    </row>
    <row r="1440" spans="9:10" x14ac:dyDescent="0.3">
      <c r="I1440" s="57"/>
      <c r="J1440" s="57"/>
    </row>
    <row r="1441" spans="9:10" x14ac:dyDescent="0.3">
      <c r="I1441" s="57"/>
      <c r="J1441" s="57"/>
    </row>
    <row r="1442" spans="9:10" x14ac:dyDescent="0.3">
      <c r="I1442" s="57"/>
      <c r="J1442" s="57"/>
    </row>
    <row r="1443" spans="9:10" x14ac:dyDescent="0.3">
      <c r="I1443" s="57"/>
      <c r="J1443" s="57"/>
    </row>
    <row r="1444" spans="9:10" x14ac:dyDescent="0.3">
      <c r="I1444" s="57"/>
      <c r="J1444" s="57"/>
    </row>
    <row r="1445" spans="9:10" x14ac:dyDescent="0.3">
      <c r="I1445" s="57"/>
      <c r="J1445" s="57"/>
    </row>
    <row r="1446" spans="9:10" x14ac:dyDescent="0.3">
      <c r="I1446" s="57"/>
      <c r="J1446" s="57"/>
    </row>
    <row r="1447" spans="9:10" x14ac:dyDescent="0.3">
      <c r="I1447" s="57"/>
      <c r="J1447" s="57"/>
    </row>
    <row r="1448" spans="9:10" x14ac:dyDescent="0.3">
      <c r="I1448" s="57"/>
      <c r="J1448" s="57"/>
    </row>
    <row r="1449" spans="9:10" x14ac:dyDescent="0.3">
      <c r="I1449" s="57"/>
      <c r="J1449" s="57"/>
    </row>
    <row r="1450" spans="9:10" x14ac:dyDescent="0.3">
      <c r="I1450" s="57"/>
      <c r="J1450" s="57"/>
    </row>
    <row r="1451" spans="9:10" x14ac:dyDescent="0.3">
      <c r="I1451" s="57"/>
      <c r="J1451" s="57"/>
    </row>
    <row r="1452" spans="9:10" x14ac:dyDescent="0.3">
      <c r="I1452" s="57"/>
      <c r="J1452" s="57"/>
    </row>
    <row r="1453" spans="9:10" x14ac:dyDescent="0.3">
      <c r="I1453" s="57"/>
      <c r="J1453" s="57"/>
    </row>
    <row r="1454" spans="9:10" x14ac:dyDescent="0.3">
      <c r="I1454" s="57"/>
      <c r="J1454" s="57"/>
    </row>
    <row r="1455" spans="9:10" x14ac:dyDescent="0.3">
      <c r="I1455" s="57"/>
      <c r="J1455" s="57"/>
    </row>
    <row r="1456" spans="9:10" x14ac:dyDescent="0.3">
      <c r="I1456" s="57"/>
      <c r="J1456" s="57"/>
    </row>
    <row r="1457" spans="9:10" x14ac:dyDescent="0.3">
      <c r="I1457" s="57"/>
      <c r="J1457" s="57"/>
    </row>
    <row r="1458" spans="9:10" x14ac:dyDescent="0.3">
      <c r="I1458" s="57"/>
      <c r="J1458" s="57"/>
    </row>
    <row r="1459" spans="9:10" x14ac:dyDescent="0.3">
      <c r="I1459" s="57"/>
      <c r="J1459" s="57"/>
    </row>
    <row r="1460" spans="9:10" x14ac:dyDescent="0.3">
      <c r="I1460" s="57"/>
      <c r="J1460" s="57"/>
    </row>
    <row r="1461" spans="9:10" x14ac:dyDescent="0.3">
      <c r="I1461" s="57"/>
      <c r="J1461" s="57"/>
    </row>
    <row r="1462" spans="9:10" x14ac:dyDescent="0.3">
      <c r="I1462" s="57"/>
      <c r="J1462" s="57"/>
    </row>
    <row r="1463" spans="9:10" x14ac:dyDescent="0.3">
      <c r="I1463" s="57"/>
      <c r="J1463" s="57"/>
    </row>
    <row r="1464" spans="9:10" x14ac:dyDescent="0.3">
      <c r="I1464" s="57"/>
      <c r="J1464" s="57"/>
    </row>
    <row r="1465" spans="9:10" x14ac:dyDescent="0.3">
      <c r="I1465" s="57"/>
      <c r="J1465" s="57"/>
    </row>
    <row r="1466" spans="9:10" x14ac:dyDescent="0.3">
      <c r="I1466" s="57"/>
      <c r="J1466" s="57"/>
    </row>
    <row r="1467" spans="9:10" x14ac:dyDescent="0.3">
      <c r="I1467" s="57"/>
      <c r="J1467" s="57"/>
    </row>
    <row r="1468" spans="9:10" x14ac:dyDescent="0.3">
      <c r="I1468" s="57"/>
      <c r="J1468" s="57"/>
    </row>
    <row r="1469" spans="9:10" x14ac:dyDescent="0.3">
      <c r="I1469" s="57"/>
      <c r="J1469" s="57"/>
    </row>
    <row r="1470" spans="9:10" x14ac:dyDescent="0.3">
      <c r="I1470" s="57"/>
      <c r="J1470" s="57"/>
    </row>
    <row r="1471" spans="9:10" x14ac:dyDescent="0.3">
      <c r="I1471" s="57"/>
      <c r="J1471" s="57"/>
    </row>
    <row r="1472" spans="9:10" x14ac:dyDescent="0.3">
      <c r="I1472" s="57"/>
      <c r="J1472" s="57"/>
    </row>
    <row r="1473" spans="9:10" x14ac:dyDescent="0.3">
      <c r="I1473" s="57"/>
      <c r="J1473" s="57"/>
    </row>
    <row r="1474" spans="9:10" x14ac:dyDescent="0.3">
      <c r="I1474" s="57"/>
      <c r="J1474" s="57"/>
    </row>
    <row r="1475" spans="9:10" x14ac:dyDescent="0.3">
      <c r="I1475" s="57"/>
      <c r="J1475" s="57"/>
    </row>
    <row r="1476" spans="9:10" x14ac:dyDescent="0.3">
      <c r="I1476" s="57"/>
      <c r="J1476" s="57"/>
    </row>
    <row r="1477" spans="9:10" x14ac:dyDescent="0.3">
      <c r="I1477" s="57"/>
      <c r="J1477" s="57"/>
    </row>
    <row r="1478" spans="9:10" x14ac:dyDescent="0.3">
      <c r="I1478" s="57"/>
      <c r="J1478" s="57"/>
    </row>
    <row r="1479" spans="9:10" x14ac:dyDescent="0.3">
      <c r="I1479" s="57"/>
      <c r="J1479" s="57"/>
    </row>
    <row r="1480" spans="9:10" x14ac:dyDescent="0.3">
      <c r="I1480" s="57"/>
      <c r="J1480" s="57"/>
    </row>
    <row r="1481" spans="9:10" x14ac:dyDescent="0.3">
      <c r="I1481" s="57"/>
      <c r="J1481" s="57"/>
    </row>
    <row r="1482" spans="9:10" x14ac:dyDescent="0.3">
      <c r="I1482" s="57"/>
      <c r="J1482" s="57"/>
    </row>
    <row r="1483" spans="9:10" x14ac:dyDescent="0.3">
      <c r="I1483" s="57"/>
      <c r="J1483" s="57"/>
    </row>
    <row r="1484" spans="9:10" x14ac:dyDescent="0.3">
      <c r="I1484" s="57"/>
      <c r="J1484" s="57"/>
    </row>
    <row r="1485" spans="9:10" x14ac:dyDescent="0.3">
      <c r="I1485" s="57"/>
      <c r="J1485" s="57"/>
    </row>
    <row r="1486" spans="9:10" x14ac:dyDescent="0.3">
      <c r="I1486" s="57"/>
      <c r="J1486" s="57"/>
    </row>
    <row r="1487" spans="9:10" x14ac:dyDescent="0.3">
      <c r="I1487" s="57"/>
      <c r="J1487" s="57"/>
    </row>
    <row r="1488" spans="9:10" x14ac:dyDescent="0.3">
      <c r="I1488" s="57"/>
      <c r="J1488" s="57"/>
    </row>
    <row r="1489" spans="9:10" x14ac:dyDescent="0.3">
      <c r="I1489" s="57"/>
      <c r="J1489" s="57"/>
    </row>
    <row r="1490" spans="9:10" x14ac:dyDescent="0.3">
      <c r="I1490" s="57"/>
      <c r="J1490" s="57"/>
    </row>
    <row r="1491" spans="9:10" x14ac:dyDescent="0.3">
      <c r="I1491" s="57"/>
      <c r="J1491" s="57"/>
    </row>
    <row r="1492" spans="9:10" x14ac:dyDescent="0.3">
      <c r="I1492" s="57"/>
      <c r="J1492" s="57"/>
    </row>
    <row r="1493" spans="9:10" x14ac:dyDescent="0.3">
      <c r="I1493" s="57"/>
      <c r="J1493" s="57"/>
    </row>
    <row r="1494" spans="9:10" x14ac:dyDescent="0.3">
      <c r="I1494" s="57"/>
      <c r="J1494" s="57"/>
    </row>
    <row r="1495" spans="9:10" x14ac:dyDescent="0.3">
      <c r="I1495" s="57"/>
      <c r="J1495" s="57"/>
    </row>
    <row r="1496" spans="9:10" x14ac:dyDescent="0.3">
      <c r="I1496" s="57"/>
      <c r="J1496" s="57"/>
    </row>
    <row r="1497" spans="9:10" x14ac:dyDescent="0.3">
      <c r="I1497" s="57"/>
      <c r="J1497" s="57"/>
    </row>
    <row r="1498" spans="9:10" x14ac:dyDescent="0.3">
      <c r="I1498" s="57"/>
      <c r="J1498" s="57"/>
    </row>
    <row r="1499" spans="9:10" x14ac:dyDescent="0.3">
      <c r="I1499" s="57"/>
      <c r="J1499" s="57"/>
    </row>
    <row r="1500" spans="9:10" x14ac:dyDescent="0.3">
      <c r="I1500" s="57"/>
      <c r="J1500" s="57"/>
    </row>
    <row r="1501" spans="9:10" x14ac:dyDescent="0.3">
      <c r="I1501" s="57"/>
      <c r="J1501" s="57"/>
    </row>
    <row r="1502" spans="9:10" x14ac:dyDescent="0.3">
      <c r="I1502" s="57"/>
      <c r="J1502" s="57"/>
    </row>
    <row r="1503" spans="9:10" x14ac:dyDescent="0.3">
      <c r="I1503" s="57"/>
      <c r="J1503" s="57"/>
    </row>
    <row r="1504" spans="9:10" x14ac:dyDescent="0.3">
      <c r="I1504" s="57"/>
      <c r="J1504" s="57"/>
    </row>
    <row r="1505" spans="9:10" x14ac:dyDescent="0.3">
      <c r="I1505" s="57"/>
      <c r="J1505" s="57"/>
    </row>
    <row r="1506" spans="9:10" x14ac:dyDescent="0.3">
      <c r="I1506" s="57"/>
      <c r="J1506" s="57"/>
    </row>
    <row r="1507" spans="9:10" x14ac:dyDescent="0.3">
      <c r="I1507" s="57"/>
      <c r="J1507" s="57"/>
    </row>
    <row r="1508" spans="9:10" x14ac:dyDescent="0.3">
      <c r="I1508" s="57"/>
      <c r="J1508" s="57"/>
    </row>
    <row r="1509" spans="9:10" x14ac:dyDescent="0.3">
      <c r="I1509" s="57"/>
      <c r="J1509" s="57"/>
    </row>
    <row r="1510" spans="9:10" x14ac:dyDescent="0.3">
      <c r="I1510" s="57"/>
      <c r="J1510" s="57"/>
    </row>
    <row r="1511" spans="9:10" x14ac:dyDescent="0.3">
      <c r="I1511" s="57"/>
      <c r="J1511" s="57"/>
    </row>
    <row r="1512" spans="9:10" x14ac:dyDescent="0.3">
      <c r="I1512" s="57"/>
      <c r="J1512" s="57"/>
    </row>
    <row r="1513" spans="9:10" x14ac:dyDescent="0.3">
      <c r="I1513" s="57"/>
      <c r="J1513" s="57"/>
    </row>
    <row r="1514" spans="9:10" x14ac:dyDescent="0.3">
      <c r="I1514" s="57"/>
      <c r="J1514" s="57"/>
    </row>
    <row r="1515" spans="9:10" x14ac:dyDescent="0.3">
      <c r="I1515" s="57"/>
      <c r="J1515" s="57"/>
    </row>
    <row r="1516" spans="9:10" x14ac:dyDescent="0.3">
      <c r="I1516" s="57"/>
      <c r="J1516" s="57"/>
    </row>
    <row r="1517" spans="9:10" x14ac:dyDescent="0.3">
      <c r="I1517" s="57"/>
      <c r="J1517" s="57"/>
    </row>
    <row r="1518" spans="9:10" x14ac:dyDescent="0.3">
      <c r="I1518" s="57"/>
      <c r="J1518" s="57"/>
    </row>
    <row r="1519" spans="9:10" x14ac:dyDescent="0.3">
      <c r="I1519" s="57"/>
      <c r="J1519" s="57"/>
    </row>
    <row r="1520" spans="9:10" x14ac:dyDescent="0.3">
      <c r="I1520" s="57"/>
      <c r="J1520" s="57"/>
    </row>
    <row r="1521" spans="9:10" x14ac:dyDescent="0.3">
      <c r="I1521" s="57"/>
      <c r="J1521" s="57"/>
    </row>
    <row r="1522" spans="9:10" x14ac:dyDescent="0.3">
      <c r="I1522" s="57"/>
      <c r="J1522" s="57"/>
    </row>
    <row r="1523" spans="9:10" x14ac:dyDescent="0.3">
      <c r="I1523" s="57"/>
      <c r="J1523" s="57"/>
    </row>
    <row r="1524" spans="9:10" x14ac:dyDescent="0.3">
      <c r="I1524" s="57"/>
      <c r="J1524" s="57"/>
    </row>
    <row r="1525" spans="9:10" x14ac:dyDescent="0.3">
      <c r="I1525" s="57"/>
      <c r="J1525" s="57"/>
    </row>
    <row r="1526" spans="9:10" x14ac:dyDescent="0.3">
      <c r="I1526" s="57"/>
      <c r="J1526" s="57"/>
    </row>
    <row r="1527" spans="9:10" x14ac:dyDescent="0.3">
      <c r="I1527" s="57"/>
      <c r="J1527" s="57"/>
    </row>
    <row r="1528" spans="9:10" x14ac:dyDescent="0.3">
      <c r="I1528" s="57"/>
      <c r="J1528" s="57"/>
    </row>
    <row r="1529" spans="9:10" x14ac:dyDescent="0.3">
      <c r="I1529" s="57"/>
      <c r="J1529" s="57"/>
    </row>
    <row r="1530" spans="9:10" x14ac:dyDescent="0.3">
      <c r="I1530" s="57"/>
      <c r="J1530" s="57"/>
    </row>
    <row r="1531" spans="9:10" x14ac:dyDescent="0.3">
      <c r="I1531" s="57"/>
      <c r="J1531" s="57"/>
    </row>
    <row r="1532" spans="9:10" x14ac:dyDescent="0.3">
      <c r="I1532" s="57"/>
      <c r="J1532" s="57"/>
    </row>
    <row r="1533" spans="9:10" x14ac:dyDescent="0.3">
      <c r="I1533" s="57"/>
      <c r="J1533" s="57"/>
    </row>
    <row r="1534" spans="9:10" x14ac:dyDescent="0.3">
      <c r="I1534" s="57"/>
      <c r="J1534" s="57"/>
    </row>
    <row r="1535" spans="9:10" x14ac:dyDescent="0.3">
      <c r="I1535" s="57"/>
      <c r="J1535" s="57"/>
    </row>
    <row r="1536" spans="9:10" x14ac:dyDescent="0.3">
      <c r="I1536" s="57"/>
      <c r="J1536" s="57"/>
    </row>
    <row r="1537" spans="9:10" x14ac:dyDescent="0.3">
      <c r="I1537" s="57"/>
      <c r="J1537" s="57"/>
    </row>
    <row r="1538" spans="9:10" x14ac:dyDescent="0.3">
      <c r="I1538" s="57"/>
      <c r="J1538" s="57"/>
    </row>
    <row r="1539" spans="9:10" x14ac:dyDescent="0.3">
      <c r="I1539" s="57"/>
      <c r="J1539" s="57"/>
    </row>
    <row r="1540" spans="9:10" x14ac:dyDescent="0.3">
      <c r="I1540" s="57"/>
      <c r="J1540" s="57"/>
    </row>
    <row r="1541" spans="9:10" x14ac:dyDescent="0.3">
      <c r="I1541" s="57"/>
      <c r="J1541" s="57"/>
    </row>
    <row r="1542" spans="9:10" x14ac:dyDescent="0.3">
      <c r="I1542" s="57"/>
      <c r="J1542" s="57"/>
    </row>
    <row r="1543" spans="9:10" x14ac:dyDescent="0.3">
      <c r="I1543" s="57"/>
      <c r="J1543" s="57"/>
    </row>
    <row r="1544" spans="9:10" x14ac:dyDescent="0.3">
      <c r="I1544" s="57"/>
      <c r="J1544" s="57"/>
    </row>
    <row r="1545" spans="9:10" x14ac:dyDescent="0.3">
      <c r="I1545" s="57"/>
      <c r="J1545" s="57"/>
    </row>
    <row r="1546" spans="9:10" x14ac:dyDescent="0.3">
      <c r="I1546" s="57"/>
      <c r="J1546" s="57"/>
    </row>
    <row r="1547" spans="9:10" x14ac:dyDescent="0.3">
      <c r="I1547" s="57"/>
      <c r="J1547" s="57"/>
    </row>
    <row r="1548" spans="9:10" x14ac:dyDescent="0.3">
      <c r="I1548" s="57"/>
      <c r="J1548" s="57"/>
    </row>
    <row r="1549" spans="9:10" x14ac:dyDescent="0.3">
      <c r="I1549" s="57"/>
      <c r="J1549" s="57"/>
    </row>
    <row r="1550" spans="9:10" x14ac:dyDescent="0.3">
      <c r="I1550" s="57"/>
      <c r="J1550" s="57"/>
    </row>
    <row r="1551" spans="9:10" x14ac:dyDescent="0.3">
      <c r="I1551" s="57"/>
      <c r="J1551" s="57"/>
    </row>
    <row r="1552" spans="9:10" x14ac:dyDescent="0.3">
      <c r="I1552" s="57"/>
      <c r="J1552" s="57"/>
    </row>
    <row r="1553" spans="9:10" x14ac:dyDescent="0.3">
      <c r="I1553" s="57"/>
      <c r="J1553" s="57"/>
    </row>
    <row r="1554" spans="9:10" x14ac:dyDescent="0.3">
      <c r="I1554" s="57"/>
      <c r="J1554" s="57"/>
    </row>
    <row r="1555" spans="9:10" x14ac:dyDescent="0.3">
      <c r="I1555" s="57"/>
      <c r="J1555" s="57"/>
    </row>
    <row r="1556" spans="9:10" x14ac:dyDescent="0.3">
      <c r="I1556" s="57"/>
      <c r="J1556" s="57"/>
    </row>
    <row r="1557" spans="9:10" x14ac:dyDescent="0.3">
      <c r="I1557" s="57"/>
      <c r="J1557" s="57"/>
    </row>
    <row r="1558" spans="9:10" x14ac:dyDescent="0.3">
      <c r="I1558" s="57"/>
      <c r="J1558" s="57"/>
    </row>
    <row r="1559" spans="9:10" x14ac:dyDescent="0.3">
      <c r="I1559" s="57"/>
      <c r="J1559" s="57"/>
    </row>
    <row r="1560" spans="9:10" x14ac:dyDescent="0.3">
      <c r="I1560" s="57"/>
      <c r="J1560" s="57"/>
    </row>
    <row r="1561" spans="9:10" x14ac:dyDescent="0.3">
      <c r="I1561" s="57"/>
      <c r="J1561" s="57"/>
    </row>
    <row r="1562" spans="9:10" x14ac:dyDescent="0.3">
      <c r="I1562" s="57"/>
      <c r="J1562" s="57"/>
    </row>
    <row r="1563" spans="9:10" x14ac:dyDescent="0.3">
      <c r="I1563" s="57"/>
      <c r="J1563" s="57"/>
    </row>
    <row r="1564" spans="9:10" x14ac:dyDescent="0.3">
      <c r="I1564" s="57"/>
      <c r="J1564" s="57"/>
    </row>
    <row r="1565" spans="9:10" x14ac:dyDescent="0.3">
      <c r="I1565" s="57"/>
      <c r="J1565" s="57"/>
    </row>
    <row r="1566" spans="9:10" x14ac:dyDescent="0.3">
      <c r="I1566" s="57"/>
      <c r="J1566" s="57"/>
    </row>
    <row r="1567" spans="9:10" x14ac:dyDescent="0.3">
      <c r="I1567" s="57"/>
      <c r="J1567" s="57"/>
    </row>
    <row r="1568" spans="9:10" x14ac:dyDescent="0.3">
      <c r="I1568" s="57"/>
      <c r="J1568" s="57"/>
    </row>
    <row r="1569" spans="9:10" x14ac:dyDescent="0.3">
      <c r="I1569" s="57"/>
      <c r="J1569" s="57"/>
    </row>
    <row r="1570" spans="9:10" x14ac:dyDescent="0.3">
      <c r="I1570" s="57"/>
      <c r="J1570" s="57"/>
    </row>
    <row r="1571" spans="9:10" x14ac:dyDescent="0.3">
      <c r="I1571" s="57"/>
      <c r="J1571" s="57"/>
    </row>
    <row r="1572" spans="9:10" x14ac:dyDescent="0.3">
      <c r="I1572" s="57"/>
      <c r="J1572" s="57"/>
    </row>
    <row r="1573" spans="9:10" x14ac:dyDescent="0.3">
      <c r="I1573" s="57"/>
      <c r="J1573" s="57"/>
    </row>
    <row r="1574" spans="9:10" x14ac:dyDescent="0.3">
      <c r="I1574" s="57"/>
      <c r="J1574" s="57"/>
    </row>
    <row r="1575" spans="9:10" x14ac:dyDescent="0.3">
      <c r="I1575" s="57"/>
      <c r="J1575" s="57"/>
    </row>
    <row r="1576" spans="9:10" x14ac:dyDescent="0.3">
      <c r="I1576" s="57"/>
      <c r="J1576" s="57"/>
    </row>
    <row r="1577" spans="9:10" x14ac:dyDescent="0.3">
      <c r="I1577" s="57"/>
      <c r="J1577" s="57"/>
    </row>
    <row r="1578" spans="9:10" x14ac:dyDescent="0.3">
      <c r="I1578" s="57"/>
      <c r="J1578" s="57"/>
    </row>
    <row r="1579" spans="9:10" x14ac:dyDescent="0.3">
      <c r="I1579" s="57"/>
      <c r="J1579" s="57"/>
    </row>
    <row r="1580" spans="9:10" x14ac:dyDescent="0.3">
      <c r="I1580" s="57"/>
      <c r="J1580" s="57"/>
    </row>
    <row r="1581" spans="9:10" x14ac:dyDescent="0.3">
      <c r="I1581" s="57"/>
      <c r="J1581" s="57"/>
    </row>
    <row r="1582" spans="9:10" x14ac:dyDescent="0.3">
      <c r="I1582" s="57"/>
      <c r="J1582" s="57"/>
    </row>
    <row r="1583" spans="9:10" x14ac:dyDescent="0.3">
      <c r="I1583" s="57"/>
      <c r="J1583" s="57"/>
    </row>
    <row r="1584" spans="9:10" x14ac:dyDescent="0.3">
      <c r="I1584" s="57"/>
      <c r="J1584" s="57"/>
    </row>
    <row r="1585" spans="9:10" x14ac:dyDescent="0.3">
      <c r="I1585" s="57"/>
      <c r="J1585" s="57"/>
    </row>
    <row r="1586" spans="9:10" x14ac:dyDescent="0.3">
      <c r="I1586" s="57"/>
      <c r="J1586" s="57"/>
    </row>
    <row r="1587" spans="9:10" x14ac:dyDescent="0.3">
      <c r="I1587" s="57"/>
      <c r="J1587" s="57"/>
    </row>
    <row r="1588" spans="9:10" x14ac:dyDescent="0.3">
      <c r="I1588" s="57"/>
      <c r="J1588" s="57"/>
    </row>
    <row r="1589" spans="9:10" x14ac:dyDescent="0.3">
      <c r="I1589" s="57"/>
      <c r="J1589" s="57"/>
    </row>
    <row r="1590" spans="9:10" x14ac:dyDescent="0.3">
      <c r="I1590" s="57"/>
      <c r="J1590" s="57"/>
    </row>
    <row r="1591" spans="9:10" x14ac:dyDescent="0.3">
      <c r="I1591" s="57"/>
      <c r="J1591" s="57"/>
    </row>
    <row r="1592" spans="9:10" x14ac:dyDescent="0.3">
      <c r="I1592" s="57"/>
      <c r="J1592" s="57"/>
    </row>
    <row r="1593" spans="9:10" x14ac:dyDescent="0.3">
      <c r="I1593" s="57"/>
      <c r="J1593" s="57"/>
    </row>
    <row r="1594" spans="9:10" x14ac:dyDescent="0.3">
      <c r="I1594" s="57"/>
      <c r="J1594" s="57"/>
    </row>
    <row r="1595" spans="9:10" x14ac:dyDescent="0.3">
      <c r="I1595" s="57"/>
      <c r="J1595" s="57"/>
    </row>
    <row r="1596" spans="9:10" x14ac:dyDescent="0.3">
      <c r="I1596" s="57"/>
      <c r="J1596" s="57"/>
    </row>
    <row r="1597" spans="9:10" x14ac:dyDescent="0.3">
      <c r="I1597" s="57"/>
      <c r="J1597" s="57"/>
    </row>
    <row r="1598" spans="9:10" x14ac:dyDescent="0.3">
      <c r="I1598" s="57"/>
      <c r="J1598" s="57"/>
    </row>
    <row r="1599" spans="9:10" x14ac:dyDescent="0.3">
      <c r="I1599" s="57"/>
      <c r="J1599" s="57"/>
    </row>
    <row r="1600" spans="9:10" x14ac:dyDescent="0.3">
      <c r="I1600" s="57"/>
      <c r="J1600" s="57"/>
    </row>
    <row r="1601" spans="9:10" x14ac:dyDescent="0.3">
      <c r="I1601" s="57"/>
      <c r="J1601" s="57"/>
    </row>
    <row r="1602" spans="9:10" x14ac:dyDescent="0.3">
      <c r="I1602" s="57"/>
      <c r="J1602" s="57"/>
    </row>
    <row r="1603" spans="9:10" x14ac:dyDescent="0.3">
      <c r="I1603" s="57"/>
      <c r="J1603" s="57"/>
    </row>
    <row r="1604" spans="9:10" x14ac:dyDescent="0.3">
      <c r="I1604" s="57"/>
      <c r="J1604" s="57"/>
    </row>
    <row r="1605" spans="9:10" x14ac:dyDescent="0.3">
      <c r="I1605" s="57"/>
      <c r="J1605" s="57"/>
    </row>
    <row r="1606" spans="9:10" x14ac:dyDescent="0.3">
      <c r="I1606" s="57"/>
      <c r="J1606" s="57"/>
    </row>
    <row r="1607" spans="9:10" x14ac:dyDescent="0.3">
      <c r="I1607" s="57"/>
      <c r="J1607" s="57"/>
    </row>
    <row r="1608" spans="9:10" x14ac:dyDescent="0.3">
      <c r="I1608" s="57"/>
      <c r="J1608" s="57"/>
    </row>
    <row r="1609" spans="9:10" x14ac:dyDescent="0.3">
      <c r="I1609" s="57"/>
      <c r="J1609" s="57"/>
    </row>
    <row r="1610" spans="9:10" x14ac:dyDescent="0.3">
      <c r="I1610" s="57"/>
      <c r="J1610" s="57"/>
    </row>
    <row r="1611" spans="9:10" x14ac:dyDescent="0.3">
      <c r="I1611" s="57"/>
      <c r="J1611" s="57"/>
    </row>
    <row r="1612" spans="9:10" x14ac:dyDescent="0.3">
      <c r="I1612" s="57"/>
      <c r="J1612" s="57"/>
    </row>
    <row r="1613" spans="9:10" x14ac:dyDescent="0.3">
      <c r="I1613" s="57"/>
      <c r="J1613" s="57"/>
    </row>
    <row r="1614" spans="9:10" x14ac:dyDescent="0.3">
      <c r="I1614" s="57"/>
      <c r="J1614" s="57"/>
    </row>
    <row r="1615" spans="9:10" x14ac:dyDescent="0.3">
      <c r="I1615" s="57"/>
      <c r="J1615" s="57"/>
    </row>
    <row r="1616" spans="9:10" x14ac:dyDescent="0.3">
      <c r="I1616" s="57"/>
      <c r="J1616" s="57"/>
    </row>
    <row r="1617" spans="9:10" x14ac:dyDescent="0.3">
      <c r="I1617" s="57"/>
      <c r="J1617" s="57"/>
    </row>
    <row r="1618" spans="9:10" x14ac:dyDescent="0.3">
      <c r="I1618" s="57"/>
      <c r="J1618" s="57"/>
    </row>
    <row r="1619" spans="9:10" x14ac:dyDescent="0.3">
      <c r="I1619" s="57"/>
      <c r="J1619" s="57"/>
    </row>
    <row r="1620" spans="9:10" x14ac:dyDescent="0.3">
      <c r="I1620" s="57"/>
      <c r="J1620" s="57"/>
    </row>
    <row r="1621" spans="9:10" x14ac:dyDescent="0.3">
      <c r="I1621" s="57"/>
      <c r="J1621" s="57"/>
    </row>
    <row r="1622" spans="9:10" x14ac:dyDescent="0.3">
      <c r="I1622" s="57"/>
      <c r="J1622" s="57"/>
    </row>
    <row r="1623" spans="9:10" x14ac:dyDescent="0.3">
      <c r="I1623" s="57"/>
      <c r="J1623" s="57"/>
    </row>
    <row r="1624" spans="9:10" x14ac:dyDescent="0.3">
      <c r="I1624" s="57"/>
      <c r="J1624" s="57"/>
    </row>
    <row r="1625" spans="9:10" x14ac:dyDescent="0.3">
      <c r="I1625" s="57"/>
      <c r="J1625" s="57"/>
    </row>
    <row r="1626" spans="9:10" x14ac:dyDescent="0.3">
      <c r="I1626" s="57"/>
      <c r="J1626" s="57"/>
    </row>
    <row r="1627" spans="9:10" x14ac:dyDescent="0.3">
      <c r="I1627" s="57"/>
      <c r="J1627" s="57"/>
    </row>
    <row r="1628" spans="9:10" x14ac:dyDescent="0.3">
      <c r="I1628" s="57"/>
      <c r="J1628" s="57"/>
    </row>
    <row r="1629" spans="9:10" x14ac:dyDescent="0.3">
      <c r="I1629" s="57"/>
      <c r="J1629" s="57"/>
    </row>
    <row r="1630" spans="9:10" x14ac:dyDescent="0.3">
      <c r="I1630" s="57"/>
      <c r="J1630" s="57"/>
    </row>
    <row r="1631" spans="9:10" x14ac:dyDescent="0.3">
      <c r="I1631" s="57"/>
      <c r="J1631" s="57"/>
    </row>
    <row r="1632" spans="9:10" x14ac:dyDescent="0.3">
      <c r="I1632" s="57"/>
      <c r="J1632" s="57"/>
    </row>
    <row r="1633" spans="9:10" x14ac:dyDescent="0.3">
      <c r="I1633" s="57"/>
      <c r="J1633" s="57"/>
    </row>
    <row r="1634" spans="9:10" x14ac:dyDescent="0.3">
      <c r="I1634" s="57"/>
      <c r="J1634" s="57"/>
    </row>
    <row r="1635" spans="9:10" x14ac:dyDescent="0.3">
      <c r="I1635" s="57"/>
      <c r="J1635" s="57"/>
    </row>
    <row r="1636" spans="9:10" x14ac:dyDescent="0.3">
      <c r="I1636" s="57"/>
      <c r="J1636" s="57"/>
    </row>
    <row r="1637" spans="9:10" x14ac:dyDescent="0.3">
      <c r="I1637" s="57"/>
      <c r="J1637" s="57"/>
    </row>
    <row r="1638" spans="9:10" x14ac:dyDescent="0.3">
      <c r="I1638" s="57"/>
      <c r="J1638" s="57"/>
    </row>
    <row r="1639" spans="9:10" x14ac:dyDescent="0.3">
      <c r="I1639" s="57"/>
      <c r="J1639" s="57"/>
    </row>
    <row r="1640" spans="9:10" x14ac:dyDescent="0.3">
      <c r="I1640" s="57"/>
      <c r="J1640" s="57"/>
    </row>
    <row r="1641" spans="9:10" x14ac:dyDescent="0.3">
      <c r="I1641" s="57"/>
      <c r="J1641" s="57"/>
    </row>
    <row r="1642" spans="9:10" x14ac:dyDescent="0.3">
      <c r="I1642" s="57"/>
      <c r="J1642" s="57"/>
    </row>
    <row r="1643" spans="9:10" x14ac:dyDescent="0.3">
      <c r="I1643" s="57"/>
      <c r="J1643" s="57"/>
    </row>
    <row r="1644" spans="9:10" x14ac:dyDescent="0.3">
      <c r="I1644" s="57"/>
      <c r="J1644" s="57"/>
    </row>
    <row r="1645" spans="9:10" x14ac:dyDescent="0.3">
      <c r="I1645" s="57"/>
      <c r="J1645" s="57"/>
    </row>
    <row r="1646" spans="9:10" x14ac:dyDescent="0.3">
      <c r="I1646" s="57"/>
      <c r="J1646" s="57"/>
    </row>
    <row r="1647" spans="9:10" x14ac:dyDescent="0.3">
      <c r="I1647" s="57"/>
      <c r="J1647" s="57"/>
    </row>
    <row r="1648" spans="9:10" x14ac:dyDescent="0.3">
      <c r="I1648" s="57"/>
      <c r="J1648" s="57"/>
    </row>
    <row r="1649" spans="9:10" x14ac:dyDescent="0.3">
      <c r="I1649" s="57"/>
      <c r="J1649" s="57"/>
    </row>
    <row r="1650" spans="9:10" x14ac:dyDescent="0.3">
      <c r="I1650" s="57"/>
      <c r="J1650" s="57"/>
    </row>
    <row r="1651" spans="9:10" x14ac:dyDescent="0.3">
      <c r="I1651" s="57"/>
      <c r="J1651" s="57"/>
    </row>
    <row r="1652" spans="9:10" x14ac:dyDescent="0.3">
      <c r="I1652" s="57"/>
      <c r="J1652" s="57"/>
    </row>
    <row r="1653" spans="9:10" x14ac:dyDescent="0.3">
      <c r="I1653" s="57"/>
      <c r="J1653" s="57"/>
    </row>
    <row r="1654" spans="9:10" x14ac:dyDescent="0.3">
      <c r="I1654" s="57"/>
      <c r="J1654" s="57"/>
    </row>
    <row r="1655" spans="9:10" x14ac:dyDescent="0.3">
      <c r="I1655" s="57"/>
      <c r="J1655" s="57"/>
    </row>
    <row r="1656" spans="9:10" x14ac:dyDescent="0.3">
      <c r="I1656" s="57"/>
      <c r="J1656" s="57"/>
    </row>
    <row r="1657" spans="9:10" x14ac:dyDescent="0.3">
      <c r="I1657" s="57"/>
      <c r="J1657" s="57"/>
    </row>
    <row r="1658" spans="9:10" x14ac:dyDescent="0.3">
      <c r="I1658" s="57"/>
      <c r="J1658" s="57"/>
    </row>
    <row r="1659" spans="9:10" x14ac:dyDescent="0.3">
      <c r="I1659" s="57"/>
      <c r="J1659" s="57"/>
    </row>
    <row r="1660" spans="9:10" x14ac:dyDescent="0.3">
      <c r="I1660" s="57"/>
      <c r="J1660" s="57"/>
    </row>
    <row r="1661" spans="9:10" x14ac:dyDescent="0.3">
      <c r="I1661" s="57"/>
      <c r="J1661" s="57"/>
    </row>
    <row r="1662" spans="9:10" x14ac:dyDescent="0.3">
      <c r="I1662" s="57"/>
      <c r="J1662" s="57"/>
    </row>
    <row r="1663" spans="9:10" x14ac:dyDescent="0.3">
      <c r="I1663" s="57"/>
      <c r="J1663" s="57"/>
    </row>
    <row r="1664" spans="9:10" x14ac:dyDescent="0.3">
      <c r="I1664" s="57"/>
      <c r="J1664" s="57"/>
    </row>
    <row r="1665" spans="9:10" x14ac:dyDescent="0.3">
      <c r="I1665" s="57"/>
      <c r="J1665" s="57"/>
    </row>
    <row r="1666" spans="9:10" x14ac:dyDescent="0.3">
      <c r="I1666" s="57"/>
      <c r="J1666" s="57"/>
    </row>
    <row r="1667" spans="9:10" x14ac:dyDescent="0.3">
      <c r="I1667" s="57"/>
      <c r="J1667" s="57"/>
    </row>
    <row r="1668" spans="9:10" x14ac:dyDescent="0.3">
      <c r="I1668" s="57"/>
      <c r="J1668" s="57"/>
    </row>
    <row r="1669" spans="9:10" x14ac:dyDescent="0.3">
      <c r="I1669" s="57"/>
      <c r="J1669" s="57"/>
    </row>
    <row r="1670" spans="9:10" x14ac:dyDescent="0.3">
      <c r="I1670" s="57"/>
      <c r="J1670" s="57"/>
    </row>
    <row r="1671" spans="9:10" x14ac:dyDescent="0.3">
      <c r="I1671" s="57"/>
      <c r="J1671" s="57"/>
    </row>
    <row r="1672" spans="9:10" x14ac:dyDescent="0.3">
      <c r="I1672" s="57"/>
      <c r="J1672" s="57"/>
    </row>
    <row r="1673" spans="9:10" x14ac:dyDescent="0.3">
      <c r="I1673" s="57"/>
      <c r="J1673" s="57"/>
    </row>
    <row r="1674" spans="9:10" x14ac:dyDescent="0.3">
      <c r="I1674" s="57"/>
      <c r="J1674" s="57"/>
    </row>
    <row r="1675" spans="9:10" x14ac:dyDescent="0.3">
      <c r="I1675" s="57"/>
      <c r="J1675" s="57"/>
    </row>
    <row r="1676" spans="9:10" x14ac:dyDescent="0.3">
      <c r="I1676" s="57"/>
      <c r="J1676" s="57"/>
    </row>
    <row r="1677" spans="9:10" x14ac:dyDescent="0.3">
      <c r="I1677" s="57"/>
      <c r="J1677" s="57"/>
    </row>
    <row r="1678" spans="9:10" x14ac:dyDescent="0.3">
      <c r="I1678" s="57"/>
      <c r="J1678" s="57"/>
    </row>
    <row r="1679" spans="9:10" x14ac:dyDescent="0.3">
      <c r="I1679" s="57"/>
      <c r="J1679" s="57"/>
    </row>
    <row r="1680" spans="9:10" x14ac:dyDescent="0.3">
      <c r="I1680" s="57"/>
      <c r="J1680" s="57"/>
    </row>
    <row r="1681" spans="9:10" x14ac:dyDescent="0.3">
      <c r="I1681" s="57"/>
      <c r="J1681" s="57"/>
    </row>
    <row r="1682" spans="9:10" x14ac:dyDescent="0.3">
      <c r="I1682" s="57"/>
      <c r="J1682" s="57"/>
    </row>
    <row r="1683" spans="9:10" x14ac:dyDescent="0.3">
      <c r="I1683" s="57"/>
      <c r="J1683" s="57"/>
    </row>
    <row r="1684" spans="9:10" x14ac:dyDescent="0.3">
      <c r="I1684" s="57"/>
      <c r="J1684" s="57"/>
    </row>
    <row r="1685" spans="9:10" x14ac:dyDescent="0.3">
      <c r="I1685" s="57"/>
      <c r="J1685" s="57"/>
    </row>
    <row r="1686" spans="9:10" x14ac:dyDescent="0.3">
      <c r="I1686" s="57"/>
      <c r="J1686" s="57"/>
    </row>
    <row r="1687" spans="9:10" x14ac:dyDescent="0.3">
      <c r="I1687" s="57"/>
      <c r="J1687" s="57"/>
    </row>
    <row r="1688" spans="9:10" x14ac:dyDescent="0.3">
      <c r="I1688" s="57"/>
      <c r="J1688" s="57"/>
    </row>
    <row r="1689" spans="9:10" x14ac:dyDescent="0.3">
      <c r="I1689" s="57"/>
      <c r="J1689" s="57"/>
    </row>
    <row r="1690" spans="9:10" x14ac:dyDescent="0.3">
      <c r="I1690" s="57"/>
      <c r="J1690" s="57"/>
    </row>
    <row r="1691" spans="9:10" x14ac:dyDescent="0.3">
      <c r="I1691" s="57"/>
      <c r="J1691" s="57"/>
    </row>
    <row r="1692" spans="9:10" x14ac:dyDescent="0.3">
      <c r="I1692" s="57"/>
      <c r="J1692" s="57"/>
    </row>
    <row r="1693" spans="9:10" x14ac:dyDescent="0.3">
      <c r="I1693" s="57"/>
      <c r="J1693" s="57"/>
    </row>
    <row r="1694" spans="9:10" x14ac:dyDescent="0.3">
      <c r="I1694" s="57"/>
      <c r="J1694" s="57"/>
    </row>
    <row r="1695" spans="9:10" x14ac:dyDescent="0.3">
      <c r="I1695" s="57"/>
      <c r="J1695" s="57"/>
    </row>
    <row r="1696" spans="9:10" x14ac:dyDescent="0.3">
      <c r="I1696" s="57"/>
      <c r="J1696" s="57"/>
    </row>
    <row r="1697" spans="9:10" x14ac:dyDescent="0.3">
      <c r="I1697" s="57"/>
      <c r="J1697" s="57"/>
    </row>
    <row r="1698" spans="9:10" x14ac:dyDescent="0.3">
      <c r="I1698" s="57"/>
      <c r="J1698" s="57"/>
    </row>
    <row r="1699" spans="9:10" x14ac:dyDescent="0.3">
      <c r="I1699" s="57"/>
      <c r="J1699" s="57"/>
    </row>
    <row r="1700" spans="9:10" x14ac:dyDescent="0.3">
      <c r="I1700" s="57"/>
      <c r="J1700" s="57"/>
    </row>
    <row r="1701" spans="9:10" x14ac:dyDescent="0.3">
      <c r="I1701" s="57"/>
      <c r="J1701" s="57"/>
    </row>
    <row r="1702" spans="9:10" x14ac:dyDescent="0.3">
      <c r="I1702" s="57"/>
      <c r="J1702" s="57"/>
    </row>
    <row r="1703" spans="9:10" x14ac:dyDescent="0.3">
      <c r="I1703" s="57"/>
      <c r="J1703" s="57"/>
    </row>
    <row r="1704" spans="9:10" x14ac:dyDescent="0.3">
      <c r="I1704" s="57"/>
      <c r="J1704" s="57"/>
    </row>
    <row r="1705" spans="9:10" x14ac:dyDescent="0.3">
      <c r="I1705" s="57"/>
      <c r="J1705" s="57"/>
    </row>
    <row r="1706" spans="9:10" x14ac:dyDescent="0.3">
      <c r="I1706" s="57"/>
      <c r="J1706" s="57"/>
    </row>
    <row r="1707" spans="9:10" x14ac:dyDescent="0.3">
      <c r="I1707" s="57"/>
      <c r="J1707" s="57"/>
    </row>
    <row r="1708" spans="9:10" x14ac:dyDescent="0.3">
      <c r="I1708" s="57"/>
      <c r="J1708" s="57"/>
    </row>
    <row r="1709" spans="9:10" x14ac:dyDescent="0.3">
      <c r="I1709" s="57"/>
      <c r="J1709" s="57"/>
    </row>
    <row r="1710" spans="9:10" x14ac:dyDescent="0.3">
      <c r="I1710" s="57"/>
      <c r="J1710" s="57"/>
    </row>
    <row r="1711" spans="9:10" x14ac:dyDescent="0.3">
      <c r="I1711" s="57"/>
      <c r="J1711" s="57"/>
    </row>
    <row r="1712" spans="9:10" x14ac:dyDescent="0.3">
      <c r="I1712" s="57"/>
      <c r="J1712" s="57"/>
    </row>
    <row r="1713" spans="9:10" x14ac:dyDescent="0.3">
      <c r="I1713" s="57"/>
      <c r="J1713" s="57"/>
    </row>
    <row r="1714" spans="9:10" x14ac:dyDescent="0.3">
      <c r="I1714" s="57"/>
      <c r="J1714" s="57"/>
    </row>
    <row r="1715" spans="9:10" x14ac:dyDescent="0.3">
      <c r="I1715" s="57"/>
      <c r="J1715" s="57"/>
    </row>
    <row r="1716" spans="9:10" x14ac:dyDescent="0.3">
      <c r="I1716" s="57"/>
      <c r="J1716" s="57"/>
    </row>
    <row r="1717" spans="9:10" x14ac:dyDescent="0.3">
      <c r="I1717" s="57"/>
      <c r="J1717" s="57"/>
    </row>
    <row r="1718" spans="9:10" x14ac:dyDescent="0.3">
      <c r="I1718" s="57"/>
      <c r="J1718" s="57"/>
    </row>
    <row r="1719" spans="9:10" x14ac:dyDescent="0.3">
      <c r="I1719" s="57"/>
      <c r="J1719" s="57"/>
    </row>
    <row r="1720" spans="9:10" x14ac:dyDescent="0.3">
      <c r="I1720" s="57"/>
      <c r="J1720" s="57"/>
    </row>
    <row r="1721" spans="9:10" x14ac:dyDescent="0.3">
      <c r="I1721" s="57"/>
      <c r="J1721" s="57"/>
    </row>
    <row r="1722" spans="9:10" x14ac:dyDescent="0.3">
      <c r="I1722" s="57"/>
      <c r="J1722" s="57"/>
    </row>
    <row r="1723" spans="9:10" x14ac:dyDescent="0.3">
      <c r="I1723" s="57"/>
      <c r="J1723" s="57"/>
    </row>
    <row r="1724" spans="9:10" x14ac:dyDescent="0.3">
      <c r="I1724" s="57"/>
      <c r="J1724" s="57"/>
    </row>
    <row r="1725" spans="9:10" x14ac:dyDescent="0.3">
      <c r="I1725" s="57"/>
      <c r="J1725" s="57"/>
    </row>
    <row r="1726" spans="9:10" x14ac:dyDescent="0.3">
      <c r="I1726" s="57"/>
      <c r="J1726" s="57"/>
    </row>
    <row r="1727" spans="9:10" x14ac:dyDescent="0.3">
      <c r="I1727" s="57"/>
      <c r="J1727" s="57"/>
    </row>
    <row r="1728" spans="9:10" x14ac:dyDescent="0.3">
      <c r="I1728" s="57"/>
      <c r="J1728" s="57"/>
    </row>
    <row r="1729" spans="9:10" x14ac:dyDescent="0.3">
      <c r="I1729" s="57"/>
      <c r="J1729" s="57"/>
    </row>
    <row r="1730" spans="9:10" x14ac:dyDescent="0.3">
      <c r="I1730" s="57"/>
      <c r="J1730" s="57"/>
    </row>
    <row r="1731" spans="9:10" x14ac:dyDescent="0.3">
      <c r="I1731" s="57"/>
      <c r="J1731" s="57"/>
    </row>
    <row r="1732" spans="9:10" x14ac:dyDescent="0.3">
      <c r="I1732" s="57"/>
      <c r="J1732" s="57"/>
    </row>
    <row r="1733" spans="9:10" x14ac:dyDescent="0.3">
      <c r="I1733" s="57"/>
      <c r="J1733" s="57"/>
    </row>
    <row r="1734" spans="9:10" x14ac:dyDescent="0.3">
      <c r="I1734" s="57"/>
      <c r="J1734" s="57"/>
    </row>
    <row r="1735" spans="9:10" x14ac:dyDescent="0.3">
      <c r="I1735" s="57"/>
      <c r="J1735" s="57"/>
    </row>
    <row r="1736" spans="9:10" x14ac:dyDescent="0.3">
      <c r="I1736" s="57"/>
      <c r="J1736" s="57"/>
    </row>
    <row r="1737" spans="9:10" x14ac:dyDescent="0.3">
      <c r="I1737" s="57"/>
      <c r="J1737" s="57"/>
    </row>
    <row r="1738" spans="9:10" x14ac:dyDescent="0.3">
      <c r="I1738" s="57"/>
      <c r="J1738" s="57"/>
    </row>
    <row r="1739" spans="9:10" x14ac:dyDescent="0.3">
      <c r="I1739" s="57"/>
      <c r="J1739" s="57"/>
    </row>
    <row r="1740" spans="9:10" x14ac:dyDescent="0.3">
      <c r="I1740" s="57"/>
      <c r="J1740" s="57"/>
    </row>
    <row r="1741" spans="9:10" x14ac:dyDescent="0.3">
      <c r="I1741" s="57"/>
      <c r="J1741" s="57"/>
    </row>
    <row r="1742" spans="9:10" x14ac:dyDescent="0.3">
      <c r="I1742" s="57"/>
      <c r="J1742" s="57"/>
    </row>
    <row r="1743" spans="9:10" x14ac:dyDescent="0.3">
      <c r="I1743" s="57"/>
      <c r="J1743" s="57"/>
    </row>
    <row r="1744" spans="9:10" x14ac:dyDescent="0.3">
      <c r="I1744" s="57"/>
      <c r="J1744" s="57"/>
    </row>
    <row r="1745" spans="9:10" x14ac:dyDescent="0.3">
      <c r="I1745" s="57"/>
      <c r="J1745" s="57"/>
    </row>
    <row r="1746" spans="9:10" x14ac:dyDescent="0.3">
      <c r="I1746" s="57"/>
      <c r="J1746" s="57"/>
    </row>
    <row r="1747" spans="9:10" x14ac:dyDescent="0.3">
      <c r="I1747" s="57"/>
      <c r="J1747" s="57"/>
    </row>
    <row r="1748" spans="9:10" x14ac:dyDescent="0.3">
      <c r="I1748" s="57"/>
      <c r="J1748" s="57"/>
    </row>
    <row r="1749" spans="9:10" x14ac:dyDescent="0.3">
      <c r="I1749" s="57"/>
      <c r="J1749" s="57"/>
    </row>
    <row r="1750" spans="9:10" x14ac:dyDescent="0.3">
      <c r="I1750" s="57"/>
      <c r="J1750" s="57"/>
    </row>
    <row r="1751" spans="9:10" x14ac:dyDescent="0.3">
      <c r="I1751" s="57"/>
      <c r="J1751" s="57"/>
    </row>
    <row r="1752" spans="9:10" x14ac:dyDescent="0.3">
      <c r="I1752" s="57"/>
      <c r="J1752" s="57"/>
    </row>
    <row r="1753" spans="9:10" x14ac:dyDescent="0.3">
      <c r="I1753" s="57"/>
      <c r="J1753" s="57"/>
    </row>
    <row r="1754" spans="9:10" x14ac:dyDescent="0.3">
      <c r="I1754" s="57"/>
      <c r="J1754" s="57"/>
    </row>
    <row r="1755" spans="9:10" x14ac:dyDescent="0.3">
      <c r="I1755" s="57"/>
      <c r="J1755" s="57"/>
    </row>
    <row r="1756" spans="9:10" x14ac:dyDescent="0.3">
      <c r="I1756" s="57"/>
      <c r="J1756" s="57"/>
    </row>
    <row r="1757" spans="9:10" x14ac:dyDescent="0.3">
      <c r="I1757" s="57"/>
      <c r="J1757" s="57"/>
    </row>
    <row r="1758" spans="9:10" x14ac:dyDescent="0.3">
      <c r="I1758" s="57"/>
      <c r="J1758" s="57"/>
    </row>
    <row r="1759" spans="9:10" x14ac:dyDescent="0.3">
      <c r="I1759" s="57"/>
      <c r="J1759" s="57"/>
    </row>
    <row r="1760" spans="9:10" x14ac:dyDescent="0.3">
      <c r="I1760" s="57"/>
      <c r="J1760" s="57"/>
    </row>
    <row r="1761" spans="9:10" x14ac:dyDescent="0.3">
      <c r="I1761" s="57"/>
      <c r="J1761" s="57"/>
    </row>
    <row r="1762" spans="9:10" x14ac:dyDescent="0.3">
      <c r="I1762" s="57"/>
      <c r="J1762" s="57"/>
    </row>
    <row r="1763" spans="9:10" x14ac:dyDescent="0.3">
      <c r="I1763" s="57"/>
      <c r="J1763" s="57"/>
    </row>
    <row r="1764" spans="9:10" x14ac:dyDescent="0.3">
      <c r="I1764" s="57"/>
      <c r="J1764" s="57"/>
    </row>
    <row r="1765" spans="9:10" x14ac:dyDescent="0.3">
      <c r="I1765" s="57"/>
      <c r="J1765" s="57"/>
    </row>
    <row r="1766" spans="9:10" x14ac:dyDescent="0.3">
      <c r="I1766" s="57"/>
      <c r="J1766" s="57"/>
    </row>
    <row r="1767" spans="9:10" x14ac:dyDescent="0.3">
      <c r="I1767" s="57"/>
      <c r="J1767" s="57"/>
    </row>
    <row r="1768" spans="9:10" x14ac:dyDescent="0.3">
      <c r="I1768" s="57"/>
      <c r="J1768" s="57"/>
    </row>
    <row r="1769" spans="9:10" x14ac:dyDescent="0.3">
      <c r="I1769" s="57"/>
      <c r="J1769" s="57"/>
    </row>
    <row r="1770" spans="9:10" x14ac:dyDescent="0.3">
      <c r="I1770" s="57"/>
      <c r="J1770" s="57"/>
    </row>
    <row r="1771" spans="9:10" x14ac:dyDescent="0.3">
      <c r="I1771" s="57"/>
      <c r="J1771" s="57"/>
    </row>
    <row r="1772" spans="9:10" x14ac:dyDescent="0.3">
      <c r="I1772" s="57"/>
      <c r="J1772" s="57"/>
    </row>
    <row r="1773" spans="9:10" x14ac:dyDescent="0.3">
      <c r="I1773" s="57"/>
      <c r="J1773" s="57"/>
    </row>
    <row r="1774" spans="9:10" x14ac:dyDescent="0.3">
      <c r="I1774" s="57"/>
      <c r="J1774" s="57"/>
    </row>
    <row r="1775" spans="9:10" x14ac:dyDescent="0.3">
      <c r="I1775" s="57"/>
      <c r="J1775" s="57"/>
    </row>
    <row r="1776" spans="9:10" x14ac:dyDescent="0.3">
      <c r="I1776" s="57"/>
      <c r="J1776" s="57"/>
    </row>
    <row r="1777" spans="9:10" x14ac:dyDescent="0.3">
      <c r="I1777" s="57"/>
      <c r="J1777" s="57"/>
    </row>
    <row r="1778" spans="9:10" x14ac:dyDescent="0.3">
      <c r="I1778" s="57"/>
      <c r="J1778" s="57"/>
    </row>
    <row r="1779" spans="9:10" x14ac:dyDescent="0.3">
      <c r="I1779" s="57"/>
      <c r="J1779" s="57"/>
    </row>
    <row r="1780" spans="9:10" x14ac:dyDescent="0.3">
      <c r="I1780" s="57"/>
      <c r="J1780" s="57"/>
    </row>
    <row r="1781" spans="9:10" x14ac:dyDescent="0.3">
      <c r="I1781" s="57"/>
      <c r="J1781" s="57"/>
    </row>
    <row r="1782" spans="9:10" x14ac:dyDescent="0.3">
      <c r="I1782" s="57"/>
      <c r="J1782" s="57"/>
    </row>
    <row r="1783" spans="9:10" x14ac:dyDescent="0.3">
      <c r="I1783" s="57"/>
      <c r="J1783" s="57"/>
    </row>
    <row r="1784" spans="9:10" x14ac:dyDescent="0.3">
      <c r="I1784" s="57"/>
      <c r="J1784" s="57"/>
    </row>
    <row r="1785" spans="9:10" x14ac:dyDescent="0.3">
      <c r="I1785" s="57"/>
      <c r="J1785" s="57"/>
    </row>
    <row r="1786" spans="9:10" x14ac:dyDescent="0.3">
      <c r="I1786" s="57"/>
      <c r="J1786" s="57"/>
    </row>
    <row r="1787" spans="9:10" x14ac:dyDescent="0.3">
      <c r="I1787" s="57"/>
      <c r="J1787" s="57"/>
    </row>
    <row r="1788" spans="9:10" x14ac:dyDescent="0.3">
      <c r="I1788" s="57"/>
      <c r="J1788" s="57"/>
    </row>
    <row r="1789" spans="9:10" x14ac:dyDescent="0.3">
      <c r="I1789" s="57"/>
      <c r="J1789" s="57"/>
    </row>
    <row r="1790" spans="9:10" x14ac:dyDescent="0.3">
      <c r="I1790" s="57"/>
      <c r="J1790" s="57"/>
    </row>
    <row r="1791" spans="9:10" x14ac:dyDescent="0.3">
      <c r="I1791" s="57"/>
      <c r="J1791" s="57"/>
    </row>
    <row r="1792" spans="9:10" x14ac:dyDescent="0.3">
      <c r="I1792" s="57"/>
      <c r="J1792" s="57"/>
    </row>
    <row r="1793" spans="9:10" x14ac:dyDescent="0.3">
      <c r="I1793" s="57"/>
      <c r="J1793" s="57"/>
    </row>
    <row r="1794" spans="9:10" x14ac:dyDescent="0.3">
      <c r="I1794" s="57"/>
      <c r="J1794" s="57"/>
    </row>
    <row r="1795" spans="9:10" x14ac:dyDescent="0.3">
      <c r="I1795" s="57"/>
      <c r="J1795" s="57"/>
    </row>
    <row r="1796" spans="9:10" x14ac:dyDescent="0.3">
      <c r="I1796" s="57"/>
      <c r="J1796" s="57"/>
    </row>
    <row r="1797" spans="9:10" x14ac:dyDescent="0.3">
      <c r="I1797" s="57"/>
      <c r="J1797" s="57"/>
    </row>
    <row r="1798" spans="9:10" x14ac:dyDescent="0.3">
      <c r="I1798" s="57"/>
      <c r="J1798" s="57"/>
    </row>
    <row r="1799" spans="9:10" x14ac:dyDescent="0.3">
      <c r="I1799" s="57"/>
      <c r="J1799" s="57"/>
    </row>
    <row r="1800" spans="9:10" x14ac:dyDescent="0.3">
      <c r="I1800" s="57"/>
      <c r="J1800" s="57"/>
    </row>
    <row r="1801" spans="9:10" x14ac:dyDescent="0.3">
      <c r="I1801" s="57"/>
      <c r="J1801" s="57"/>
    </row>
    <row r="1802" spans="9:10" x14ac:dyDescent="0.3">
      <c r="I1802" s="57"/>
      <c r="J1802" s="57"/>
    </row>
    <row r="1803" spans="9:10" x14ac:dyDescent="0.3">
      <c r="I1803" s="57"/>
      <c r="J1803" s="57"/>
    </row>
    <row r="1804" spans="9:10" x14ac:dyDescent="0.3">
      <c r="I1804" s="57"/>
      <c r="J1804" s="57"/>
    </row>
    <row r="1805" spans="9:10" x14ac:dyDescent="0.3">
      <c r="I1805" s="57"/>
      <c r="J1805" s="57"/>
    </row>
    <row r="1806" spans="9:10" x14ac:dyDescent="0.3">
      <c r="I1806" s="57"/>
      <c r="J1806" s="57"/>
    </row>
    <row r="1807" spans="9:10" x14ac:dyDescent="0.3">
      <c r="I1807" s="57"/>
      <c r="J1807" s="57"/>
    </row>
    <row r="1808" spans="9:10" x14ac:dyDescent="0.3">
      <c r="I1808" s="57"/>
      <c r="J1808" s="57"/>
    </row>
    <row r="1809" spans="9:10" x14ac:dyDescent="0.3">
      <c r="I1809" s="57"/>
      <c r="J1809" s="57"/>
    </row>
    <row r="1810" spans="9:10" x14ac:dyDescent="0.3">
      <c r="I1810" s="57"/>
      <c r="J1810" s="57"/>
    </row>
    <row r="1811" spans="9:10" x14ac:dyDescent="0.3">
      <c r="I1811" s="57"/>
      <c r="J1811" s="57"/>
    </row>
    <row r="1812" spans="9:10" x14ac:dyDescent="0.3">
      <c r="I1812" s="57"/>
      <c r="J1812" s="57"/>
    </row>
    <row r="1813" spans="9:10" x14ac:dyDescent="0.3">
      <c r="I1813" s="57"/>
      <c r="J1813" s="57"/>
    </row>
    <row r="1814" spans="9:10" x14ac:dyDescent="0.3">
      <c r="I1814" s="57"/>
      <c r="J1814" s="57"/>
    </row>
    <row r="1815" spans="9:10" x14ac:dyDescent="0.3">
      <c r="I1815" s="57"/>
      <c r="J1815" s="57"/>
    </row>
    <row r="1816" spans="9:10" x14ac:dyDescent="0.3">
      <c r="I1816" s="57"/>
      <c r="J1816" s="57"/>
    </row>
    <row r="1817" spans="9:10" x14ac:dyDescent="0.3">
      <c r="I1817" s="57"/>
      <c r="J1817" s="57"/>
    </row>
    <row r="1818" spans="9:10" x14ac:dyDescent="0.3">
      <c r="I1818" s="57"/>
      <c r="J1818" s="57"/>
    </row>
    <row r="1819" spans="9:10" x14ac:dyDescent="0.3">
      <c r="I1819" s="57"/>
      <c r="J1819" s="57"/>
    </row>
    <row r="1820" spans="9:10" x14ac:dyDescent="0.3">
      <c r="I1820" s="57"/>
      <c r="J1820" s="57"/>
    </row>
    <row r="1821" spans="9:10" x14ac:dyDescent="0.3">
      <c r="I1821" s="57"/>
      <c r="J1821" s="57"/>
    </row>
    <row r="1822" spans="9:10" x14ac:dyDescent="0.3">
      <c r="I1822" s="57"/>
      <c r="J1822" s="57"/>
    </row>
    <row r="1823" spans="9:10" x14ac:dyDescent="0.3">
      <c r="I1823" s="57"/>
      <c r="J1823" s="57"/>
    </row>
    <row r="1824" spans="9:10" x14ac:dyDescent="0.3">
      <c r="I1824" s="57"/>
      <c r="J1824" s="57"/>
    </row>
    <row r="1825" spans="9:10" x14ac:dyDescent="0.3">
      <c r="I1825" s="57"/>
      <c r="J1825" s="57"/>
    </row>
    <row r="1826" spans="9:10" x14ac:dyDescent="0.3">
      <c r="I1826" s="57"/>
      <c r="J1826" s="57"/>
    </row>
    <row r="1827" spans="9:10" x14ac:dyDescent="0.3">
      <c r="I1827" s="57"/>
      <c r="J1827" s="57"/>
    </row>
    <row r="1828" spans="9:10" x14ac:dyDescent="0.3">
      <c r="I1828" s="57"/>
      <c r="J1828" s="57"/>
    </row>
    <row r="1829" spans="9:10" x14ac:dyDescent="0.3">
      <c r="I1829" s="57"/>
      <c r="J1829" s="57"/>
    </row>
    <row r="1830" spans="9:10" x14ac:dyDescent="0.3">
      <c r="I1830" s="57"/>
      <c r="J1830" s="57"/>
    </row>
    <row r="1831" spans="9:10" x14ac:dyDescent="0.3">
      <c r="I1831" s="57"/>
      <c r="J1831" s="57"/>
    </row>
    <row r="1832" spans="9:10" x14ac:dyDescent="0.3">
      <c r="I1832" s="57"/>
      <c r="J1832" s="57"/>
    </row>
    <row r="1833" spans="9:10" x14ac:dyDescent="0.3">
      <c r="I1833" s="57"/>
      <c r="J1833" s="57"/>
    </row>
    <row r="1834" spans="9:10" x14ac:dyDescent="0.3">
      <c r="I1834" s="57"/>
      <c r="J1834" s="57"/>
    </row>
    <row r="1835" spans="9:10" x14ac:dyDescent="0.3">
      <c r="I1835" s="57"/>
      <c r="J1835" s="57"/>
    </row>
    <row r="1836" spans="9:10" x14ac:dyDescent="0.3">
      <c r="I1836" s="57"/>
      <c r="J1836" s="57"/>
    </row>
    <row r="1837" spans="9:10" x14ac:dyDescent="0.3">
      <c r="I1837" s="57"/>
      <c r="J1837" s="57"/>
    </row>
    <row r="1838" spans="9:10" x14ac:dyDescent="0.3">
      <c r="I1838" s="57"/>
      <c r="J1838" s="57"/>
    </row>
    <row r="1839" spans="9:10" x14ac:dyDescent="0.3">
      <c r="I1839" s="57"/>
      <c r="J1839" s="57"/>
    </row>
    <row r="1840" spans="9:10" x14ac:dyDescent="0.3">
      <c r="I1840" s="57"/>
      <c r="J1840" s="57"/>
    </row>
    <row r="1841" spans="9:10" x14ac:dyDescent="0.3">
      <c r="I1841" s="57"/>
      <c r="J1841" s="57"/>
    </row>
    <row r="1842" spans="9:10" x14ac:dyDescent="0.3">
      <c r="I1842" s="57"/>
      <c r="J1842" s="57"/>
    </row>
    <row r="1843" spans="9:10" x14ac:dyDescent="0.3">
      <c r="I1843" s="57"/>
      <c r="J1843" s="57"/>
    </row>
    <row r="1844" spans="9:10" x14ac:dyDescent="0.3">
      <c r="I1844" s="57"/>
      <c r="J1844" s="57"/>
    </row>
    <row r="1845" spans="9:10" x14ac:dyDescent="0.3">
      <c r="I1845" s="57"/>
      <c r="J1845" s="57"/>
    </row>
    <row r="1846" spans="9:10" x14ac:dyDescent="0.3">
      <c r="I1846" s="57"/>
      <c r="J1846" s="57"/>
    </row>
    <row r="1847" spans="9:10" x14ac:dyDescent="0.3">
      <c r="I1847" s="57"/>
      <c r="J1847" s="57"/>
    </row>
    <row r="1848" spans="9:10" x14ac:dyDescent="0.3">
      <c r="I1848" s="57"/>
      <c r="J1848" s="57"/>
    </row>
    <row r="1849" spans="9:10" x14ac:dyDescent="0.3">
      <c r="I1849" s="57"/>
      <c r="J1849" s="57"/>
    </row>
    <row r="1850" spans="9:10" x14ac:dyDescent="0.3">
      <c r="I1850" s="57"/>
      <c r="J1850" s="57"/>
    </row>
    <row r="1851" spans="9:10" x14ac:dyDescent="0.3">
      <c r="I1851" s="57"/>
      <c r="J1851" s="57"/>
    </row>
    <row r="1852" spans="9:10" x14ac:dyDescent="0.3">
      <c r="I1852" s="57"/>
      <c r="J1852" s="57"/>
    </row>
    <row r="1853" spans="9:10" x14ac:dyDescent="0.3">
      <c r="I1853" s="57"/>
      <c r="J1853" s="57"/>
    </row>
    <row r="1854" spans="9:10" x14ac:dyDescent="0.3">
      <c r="I1854" s="57"/>
      <c r="J1854" s="57"/>
    </row>
    <row r="1855" spans="9:10" x14ac:dyDescent="0.3">
      <c r="I1855" s="57"/>
      <c r="J1855" s="57"/>
    </row>
    <row r="1856" spans="9:10" x14ac:dyDescent="0.3">
      <c r="I1856" s="57"/>
      <c r="J1856" s="57"/>
    </row>
    <row r="1857" spans="9:10" x14ac:dyDescent="0.3">
      <c r="I1857" s="57"/>
      <c r="J1857" s="57"/>
    </row>
    <row r="1858" spans="9:10" x14ac:dyDescent="0.3">
      <c r="I1858" s="57"/>
      <c r="J1858" s="57"/>
    </row>
    <row r="1859" spans="9:10" x14ac:dyDescent="0.3">
      <c r="I1859" s="57"/>
      <c r="J1859" s="57"/>
    </row>
    <row r="1860" spans="9:10" x14ac:dyDescent="0.3">
      <c r="I1860" s="57"/>
      <c r="J1860" s="57"/>
    </row>
    <row r="1861" spans="9:10" x14ac:dyDescent="0.3">
      <c r="I1861" s="57"/>
      <c r="J1861" s="57"/>
    </row>
    <row r="1862" spans="9:10" x14ac:dyDescent="0.3">
      <c r="I1862" s="57"/>
      <c r="J1862" s="57"/>
    </row>
    <row r="1863" spans="9:10" x14ac:dyDescent="0.3">
      <c r="I1863" s="57"/>
      <c r="J1863" s="57"/>
    </row>
    <row r="1864" spans="9:10" x14ac:dyDescent="0.3">
      <c r="I1864" s="57"/>
      <c r="J1864" s="57"/>
    </row>
    <row r="1865" spans="9:10" x14ac:dyDescent="0.3">
      <c r="I1865" s="57"/>
      <c r="J1865" s="57"/>
    </row>
    <row r="1866" spans="9:10" x14ac:dyDescent="0.3">
      <c r="I1866" s="57"/>
      <c r="J1866" s="57"/>
    </row>
    <row r="1867" spans="9:10" x14ac:dyDescent="0.3">
      <c r="I1867" s="57"/>
      <c r="J1867" s="57"/>
    </row>
    <row r="1868" spans="9:10" x14ac:dyDescent="0.3">
      <c r="I1868" s="57"/>
      <c r="J1868" s="57"/>
    </row>
    <row r="1869" spans="9:10" x14ac:dyDescent="0.3">
      <c r="I1869" s="57"/>
      <c r="J1869" s="57"/>
    </row>
    <row r="1870" spans="9:10" x14ac:dyDescent="0.3">
      <c r="I1870" s="57"/>
      <c r="J1870" s="57"/>
    </row>
    <row r="1871" spans="9:10" x14ac:dyDescent="0.3">
      <c r="I1871" s="57"/>
      <c r="J1871" s="57"/>
    </row>
    <row r="1872" spans="9:10" x14ac:dyDescent="0.3">
      <c r="I1872" s="57"/>
      <c r="J1872" s="57"/>
    </row>
    <row r="1873" spans="9:10" x14ac:dyDescent="0.3">
      <c r="I1873" s="57"/>
      <c r="J1873" s="57"/>
    </row>
    <row r="1874" spans="9:10" x14ac:dyDescent="0.3">
      <c r="I1874" s="57"/>
      <c r="J1874" s="57"/>
    </row>
    <row r="1875" spans="9:10" x14ac:dyDescent="0.3">
      <c r="I1875" s="57"/>
      <c r="J1875" s="57"/>
    </row>
    <row r="1876" spans="9:10" x14ac:dyDescent="0.3">
      <c r="I1876" s="57"/>
      <c r="J1876" s="57"/>
    </row>
    <row r="1877" spans="9:10" x14ac:dyDescent="0.3">
      <c r="I1877" s="57"/>
      <c r="J1877" s="57"/>
    </row>
    <row r="1878" spans="9:10" x14ac:dyDescent="0.3">
      <c r="I1878" s="57"/>
      <c r="J1878" s="57"/>
    </row>
    <row r="1879" spans="9:10" x14ac:dyDescent="0.3">
      <c r="I1879" s="57"/>
      <c r="J1879" s="57"/>
    </row>
    <row r="1880" spans="9:10" x14ac:dyDescent="0.3">
      <c r="I1880" s="57"/>
      <c r="J1880" s="57"/>
    </row>
    <row r="1881" spans="9:10" x14ac:dyDescent="0.3">
      <c r="I1881" s="57"/>
      <c r="J1881" s="57"/>
    </row>
    <row r="1882" spans="9:10" x14ac:dyDescent="0.3">
      <c r="I1882" s="57"/>
      <c r="J1882" s="57"/>
    </row>
    <row r="1883" spans="9:10" x14ac:dyDescent="0.3">
      <c r="I1883" s="57"/>
      <c r="J1883" s="57"/>
    </row>
    <row r="1884" spans="9:10" x14ac:dyDescent="0.3">
      <c r="I1884" s="57"/>
      <c r="J1884" s="57"/>
    </row>
    <row r="1885" spans="9:10" x14ac:dyDescent="0.3">
      <c r="I1885" s="57"/>
      <c r="J1885" s="57"/>
    </row>
    <row r="1886" spans="9:10" x14ac:dyDescent="0.3">
      <c r="I1886" s="57"/>
      <c r="J1886" s="57"/>
    </row>
    <row r="1887" spans="9:10" x14ac:dyDescent="0.3">
      <c r="I1887" s="57"/>
      <c r="J1887" s="57"/>
    </row>
    <row r="1888" spans="9:10" x14ac:dyDescent="0.3">
      <c r="I1888" s="57"/>
      <c r="J1888" s="57"/>
    </row>
    <row r="1889" spans="9:10" x14ac:dyDescent="0.3">
      <c r="I1889" s="57"/>
      <c r="J1889" s="57"/>
    </row>
    <row r="1890" spans="9:10" x14ac:dyDescent="0.3">
      <c r="I1890" s="57"/>
      <c r="J1890" s="57"/>
    </row>
    <row r="1891" spans="9:10" x14ac:dyDescent="0.3">
      <c r="I1891" s="57"/>
      <c r="J1891" s="57"/>
    </row>
    <row r="1892" spans="9:10" x14ac:dyDescent="0.3">
      <c r="I1892" s="57"/>
      <c r="J1892" s="57"/>
    </row>
    <row r="1893" spans="9:10" x14ac:dyDescent="0.3">
      <c r="I1893" s="57"/>
      <c r="J1893" s="57"/>
    </row>
    <row r="1894" spans="9:10" x14ac:dyDescent="0.3">
      <c r="I1894" s="57"/>
      <c r="J1894" s="57"/>
    </row>
    <row r="1895" spans="9:10" x14ac:dyDescent="0.3">
      <c r="I1895" s="57"/>
      <c r="J1895" s="57"/>
    </row>
    <row r="1896" spans="9:10" x14ac:dyDescent="0.3">
      <c r="I1896" s="57"/>
      <c r="J1896" s="57"/>
    </row>
    <row r="1897" spans="9:10" x14ac:dyDescent="0.3">
      <c r="I1897" s="57"/>
      <c r="J1897" s="57"/>
    </row>
    <row r="1898" spans="9:10" x14ac:dyDescent="0.3">
      <c r="I1898" s="57"/>
      <c r="J1898" s="57"/>
    </row>
    <row r="1899" spans="9:10" x14ac:dyDescent="0.3">
      <c r="I1899" s="57"/>
      <c r="J1899" s="57"/>
    </row>
    <row r="1900" spans="9:10" x14ac:dyDescent="0.3">
      <c r="I1900" s="57"/>
      <c r="J1900" s="57"/>
    </row>
    <row r="1901" spans="9:10" x14ac:dyDescent="0.3">
      <c r="I1901" s="57"/>
      <c r="J1901" s="57"/>
    </row>
    <row r="1902" spans="9:10" x14ac:dyDescent="0.3">
      <c r="I1902" s="57"/>
      <c r="J1902" s="57"/>
    </row>
    <row r="1903" spans="9:10" x14ac:dyDescent="0.3">
      <c r="I1903" s="57"/>
      <c r="J1903" s="57"/>
    </row>
    <row r="1904" spans="9:10" x14ac:dyDescent="0.3">
      <c r="I1904" s="57"/>
      <c r="J1904" s="57"/>
    </row>
    <row r="1905" spans="9:10" x14ac:dyDescent="0.3">
      <c r="I1905" s="57"/>
      <c r="J1905" s="57"/>
    </row>
    <row r="1906" spans="9:10" x14ac:dyDescent="0.3">
      <c r="I1906" s="57"/>
      <c r="J1906" s="57"/>
    </row>
    <row r="1907" spans="9:10" x14ac:dyDescent="0.3">
      <c r="I1907" s="57"/>
      <c r="J1907" s="57"/>
    </row>
    <row r="1908" spans="9:10" x14ac:dyDescent="0.3">
      <c r="I1908" s="57"/>
      <c r="J1908" s="57"/>
    </row>
    <row r="1909" spans="9:10" x14ac:dyDescent="0.3">
      <c r="I1909" s="57"/>
      <c r="J1909" s="57"/>
    </row>
    <row r="1910" spans="9:10" x14ac:dyDescent="0.3">
      <c r="I1910" s="57"/>
      <c r="J1910" s="57"/>
    </row>
    <row r="1911" spans="9:10" x14ac:dyDescent="0.3">
      <c r="I1911" s="57"/>
      <c r="J1911" s="57"/>
    </row>
    <row r="1912" spans="9:10" x14ac:dyDescent="0.3">
      <c r="I1912" s="57"/>
      <c r="J1912" s="57"/>
    </row>
    <row r="1913" spans="9:10" x14ac:dyDescent="0.3">
      <c r="I1913" s="57"/>
      <c r="J1913" s="57"/>
    </row>
    <row r="1914" spans="9:10" x14ac:dyDescent="0.3">
      <c r="I1914" s="57"/>
      <c r="J1914" s="57"/>
    </row>
    <row r="1915" spans="9:10" x14ac:dyDescent="0.3">
      <c r="I1915" s="57"/>
      <c r="J1915" s="57"/>
    </row>
    <row r="1916" spans="9:10" x14ac:dyDescent="0.3">
      <c r="I1916" s="57"/>
      <c r="J1916" s="57"/>
    </row>
    <row r="1917" spans="9:10" x14ac:dyDescent="0.3">
      <c r="I1917" s="57"/>
      <c r="J1917" s="57"/>
    </row>
    <row r="1918" spans="9:10" x14ac:dyDescent="0.3">
      <c r="I1918" s="57"/>
      <c r="J1918" s="57"/>
    </row>
    <row r="1919" spans="9:10" x14ac:dyDescent="0.3">
      <c r="I1919" s="57"/>
      <c r="J1919" s="57"/>
    </row>
    <row r="1920" spans="9:10" x14ac:dyDescent="0.3">
      <c r="I1920" s="57"/>
      <c r="J1920" s="57"/>
    </row>
    <row r="1921" spans="9:10" x14ac:dyDescent="0.3">
      <c r="I1921" s="57"/>
      <c r="J1921" s="57"/>
    </row>
    <row r="1922" spans="9:10" x14ac:dyDescent="0.3">
      <c r="I1922" s="57"/>
      <c r="J1922" s="57"/>
    </row>
    <row r="1923" spans="9:10" x14ac:dyDescent="0.3">
      <c r="I1923" s="57"/>
      <c r="J1923" s="57"/>
    </row>
    <row r="1924" spans="9:10" x14ac:dyDescent="0.3">
      <c r="I1924" s="57"/>
      <c r="J1924" s="57"/>
    </row>
    <row r="1925" spans="9:10" x14ac:dyDescent="0.3">
      <c r="I1925" s="57"/>
      <c r="J1925" s="57"/>
    </row>
    <row r="1926" spans="9:10" x14ac:dyDescent="0.3">
      <c r="I1926" s="57"/>
      <c r="J1926" s="57"/>
    </row>
    <row r="1927" spans="9:10" x14ac:dyDescent="0.3">
      <c r="I1927" s="57"/>
      <c r="J1927" s="57"/>
    </row>
    <row r="1928" spans="9:10" x14ac:dyDescent="0.3">
      <c r="I1928" s="57"/>
      <c r="J1928" s="57"/>
    </row>
    <row r="1929" spans="9:10" x14ac:dyDescent="0.3">
      <c r="I1929" s="57"/>
      <c r="J1929" s="57"/>
    </row>
    <row r="1930" spans="9:10" x14ac:dyDescent="0.3">
      <c r="I1930" s="57"/>
      <c r="J1930" s="57"/>
    </row>
    <row r="1931" spans="9:10" x14ac:dyDescent="0.3">
      <c r="I1931" s="57"/>
      <c r="J1931" s="57"/>
    </row>
    <row r="1932" spans="9:10" x14ac:dyDescent="0.3">
      <c r="I1932" s="57"/>
      <c r="J1932" s="57"/>
    </row>
    <row r="1933" spans="9:10" x14ac:dyDescent="0.3">
      <c r="I1933" s="57"/>
      <c r="J1933" s="57"/>
    </row>
    <row r="1934" spans="9:10" x14ac:dyDescent="0.3">
      <c r="I1934" s="57"/>
      <c r="J1934" s="57"/>
    </row>
    <row r="1935" spans="9:10" x14ac:dyDescent="0.3">
      <c r="I1935" s="57"/>
      <c r="J1935" s="57"/>
    </row>
    <row r="1936" spans="9:10" x14ac:dyDescent="0.3">
      <c r="I1936" s="57"/>
      <c r="J1936" s="57"/>
    </row>
    <row r="1937" spans="9:10" x14ac:dyDescent="0.3">
      <c r="I1937" s="57"/>
      <c r="J1937" s="57"/>
    </row>
    <row r="1938" spans="9:10" x14ac:dyDescent="0.3">
      <c r="I1938" s="57"/>
      <c r="J1938" s="57"/>
    </row>
    <row r="1939" spans="9:10" x14ac:dyDescent="0.3">
      <c r="I1939" s="57"/>
      <c r="J1939" s="57"/>
    </row>
    <row r="1940" spans="9:10" x14ac:dyDescent="0.3">
      <c r="I1940" s="57"/>
      <c r="J1940" s="57"/>
    </row>
    <row r="1941" spans="9:10" x14ac:dyDescent="0.3">
      <c r="I1941" s="57"/>
      <c r="J1941" s="57"/>
    </row>
    <row r="1942" spans="9:10" x14ac:dyDescent="0.3">
      <c r="I1942" s="57"/>
      <c r="J1942" s="57"/>
    </row>
    <row r="1943" spans="9:10" x14ac:dyDescent="0.3">
      <c r="I1943" s="57"/>
      <c r="J1943" s="57"/>
    </row>
    <row r="1944" spans="9:10" x14ac:dyDescent="0.3">
      <c r="I1944" s="57"/>
      <c r="J1944" s="57"/>
    </row>
    <row r="1945" spans="9:10" x14ac:dyDescent="0.3">
      <c r="I1945" s="57"/>
      <c r="J1945" s="57"/>
    </row>
    <row r="1946" spans="9:10" x14ac:dyDescent="0.3">
      <c r="I1946" s="57"/>
      <c r="J1946" s="57"/>
    </row>
    <row r="1947" spans="9:10" x14ac:dyDescent="0.3">
      <c r="I1947" s="57"/>
      <c r="J1947" s="57"/>
    </row>
    <row r="1948" spans="9:10" x14ac:dyDescent="0.3">
      <c r="I1948" s="57"/>
      <c r="J1948" s="57"/>
    </row>
    <row r="1949" spans="9:10" x14ac:dyDescent="0.3">
      <c r="I1949" s="57"/>
      <c r="J1949" s="57"/>
    </row>
    <row r="1950" spans="9:10" x14ac:dyDescent="0.3">
      <c r="I1950" s="57"/>
      <c r="J1950" s="57"/>
    </row>
    <row r="1951" spans="9:10" x14ac:dyDescent="0.3">
      <c r="I1951" s="57"/>
      <c r="J1951" s="57"/>
    </row>
    <row r="1952" spans="9:10" x14ac:dyDescent="0.3">
      <c r="I1952" s="57"/>
      <c r="J1952" s="57"/>
    </row>
    <row r="1953" spans="9:10" x14ac:dyDescent="0.3">
      <c r="I1953" s="57"/>
      <c r="J1953" s="57"/>
    </row>
    <row r="1954" spans="9:10" x14ac:dyDescent="0.3">
      <c r="I1954" s="57"/>
      <c r="J1954" s="57"/>
    </row>
    <row r="1955" spans="9:10" x14ac:dyDescent="0.3">
      <c r="I1955" s="57"/>
      <c r="J1955" s="57"/>
    </row>
    <row r="1956" spans="9:10" x14ac:dyDescent="0.3">
      <c r="I1956" s="57"/>
      <c r="J1956" s="57"/>
    </row>
    <row r="1957" spans="9:10" x14ac:dyDescent="0.3">
      <c r="I1957" s="57"/>
      <c r="J1957" s="57"/>
    </row>
    <row r="1958" spans="9:10" x14ac:dyDescent="0.3">
      <c r="I1958" s="57"/>
      <c r="J1958" s="57"/>
    </row>
    <row r="1959" spans="9:10" x14ac:dyDescent="0.3">
      <c r="I1959" s="57"/>
      <c r="J1959" s="57"/>
    </row>
    <row r="1960" spans="9:10" x14ac:dyDescent="0.3">
      <c r="I1960" s="57"/>
      <c r="J1960" s="57"/>
    </row>
    <row r="1961" spans="9:10" x14ac:dyDescent="0.3">
      <c r="I1961" s="57"/>
      <c r="J1961" s="57"/>
    </row>
    <row r="1962" spans="9:10" x14ac:dyDescent="0.3">
      <c r="I1962" s="57"/>
      <c r="J1962" s="57"/>
    </row>
    <row r="1963" spans="9:10" x14ac:dyDescent="0.3">
      <c r="I1963" s="57"/>
      <c r="J1963" s="57"/>
    </row>
    <row r="1964" spans="9:10" x14ac:dyDescent="0.3">
      <c r="I1964" s="57"/>
      <c r="J1964" s="57"/>
    </row>
    <row r="1965" spans="9:10" x14ac:dyDescent="0.3">
      <c r="I1965" s="57"/>
      <c r="J1965" s="57"/>
    </row>
    <row r="1966" spans="9:10" x14ac:dyDescent="0.3">
      <c r="I1966" s="57"/>
      <c r="J1966" s="57"/>
    </row>
    <row r="1967" spans="9:10" x14ac:dyDescent="0.3">
      <c r="I1967" s="57"/>
      <c r="J1967" s="57"/>
    </row>
    <row r="1968" spans="9:10" x14ac:dyDescent="0.3">
      <c r="I1968" s="57"/>
      <c r="J1968" s="57"/>
    </row>
    <row r="1969" spans="9:10" x14ac:dyDescent="0.3">
      <c r="I1969" s="57"/>
      <c r="J1969" s="57"/>
    </row>
    <row r="1970" spans="9:10" x14ac:dyDescent="0.3">
      <c r="I1970" s="57"/>
      <c r="J1970" s="57"/>
    </row>
    <row r="1971" spans="9:10" x14ac:dyDescent="0.3">
      <c r="I1971" s="57"/>
      <c r="J1971" s="57"/>
    </row>
    <row r="1972" spans="9:10" x14ac:dyDescent="0.3">
      <c r="I1972" s="57"/>
      <c r="J1972" s="57"/>
    </row>
    <row r="1973" spans="9:10" x14ac:dyDescent="0.3">
      <c r="I1973" s="57"/>
      <c r="J1973" s="57"/>
    </row>
    <row r="1974" spans="9:10" x14ac:dyDescent="0.3">
      <c r="I1974" s="57"/>
      <c r="J1974" s="57"/>
    </row>
    <row r="1975" spans="9:10" x14ac:dyDescent="0.3">
      <c r="I1975" s="57"/>
      <c r="J1975" s="57"/>
    </row>
    <row r="1976" spans="9:10" x14ac:dyDescent="0.3">
      <c r="I1976" s="57"/>
      <c r="J1976" s="57"/>
    </row>
    <row r="1977" spans="9:10" x14ac:dyDescent="0.3">
      <c r="I1977" s="57"/>
      <c r="J1977" s="57"/>
    </row>
    <row r="1978" spans="9:10" x14ac:dyDescent="0.3">
      <c r="I1978" s="57"/>
      <c r="J1978" s="57"/>
    </row>
    <row r="1979" spans="9:10" x14ac:dyDescent="0.3">
      <c r="I1979" s="57"/>
      <c r="J1979" s="57"/>
    </row>
    <row r="1980" spans="9:10" x14ac:dyDescent="0.3">
      <c r="I1980" s="57"/>
      <c r="J1980" s="57"/>
    </row>
    <row r="1981" spans="9:10" x14ac:dyDescent="0.3">
      <c r="I1981" s="57"/>
      <c r="J1981" s="57"/>
    </row>
    <row r="1982" spans="9:10" x14ac:dyDescent="0.3">
      <c r="I1982" s="57"/>
      <c r="J1982" s="57"/>
    </row>
    <row r="1983" spans="9:10" x14ac:dyDescent="0.3">
      <c r="I1983" s="57"/>
      <c r="J1983" s="57"/>
    </row>
    <row r="1984" spans="9:10" x14ac:dyDescent="0.3">
      <c r="I1984" s="57"/>
      <c r="J1984" s="57"/>
    </row>
    <row r="1985" spans="9:10" x14ac:dyDescent="0.3">
      <c r="I1985" s="57"/>
      <c r="J1985" s="57"/>
    </row>
    <row r="1986" spans="9:10" x14ac:dyDescent="0.3">
      <c r="I1986" s="57"/>
      <c r="J1986" s="57"/>
    </row>
    <row r="1987" spans="9:10" x14ac:dyDescent="0.3">
      <c r="I1987" s="57"/>
      <c r="J1987" s="57"/>
    </row>
    <row r="1988" spans="9:10" x14ac:dyDescent="0.3">
      <c r="I1988" s="57"/>
      <c r="J1988" s="57"/>
    </row>
    <row r="1989" spans="9:10" x14ac:dyDescent="0.3">
      <c r="I1989" s="57"/>
      <c r="J1989" s="57"/>
    </row>
    <row r="1990" spans="9:10" x14ac:dyDescent="0.3">
      <c r="I1990" s="57"/>
      <c r="J1990" s="57"/>
    </row>
    <row r="1991" spans="9:10" x14ac:dyDescent="0.3">
      <c r="I1991" s="57"/>
      <c r="J1991" s="57"/>
    </row>
    <row r="1992" spans="9:10" x14ac:dyDescent="0.3">
      <c r="I1992" s="57"/>
      <c r="J1992" s="57"/>
    </row>
    <row r="1993" spans="9:10" x14ac:dyDescent="0.3">
      <c r="I1993" s="57"/>
      <c r="J1993" s="57"/>
    </row>
    <row r="1994" spans="9:10" x14ac:dyDescent="0.3">
      <c r="I1994" s="57"/>
      <c r="J1994" s="57"/>
    </row>
    <row r="1995" spans="9:10" x14ac:dyDescent="0.3">
      <c r="I1995" s="57"/>
      <c r="J1995" s="57"/>
    </row>
    <row r="1996" spans="9:10" x14ac:dyDescent="0.3">
      <c r="I1996" s="57"/>
      <c r="J1996" s="57"/>
    </row>
    <row r="1997" spans="9:10" x14ac:dyDescent="0.3">
      <c r="I1997" s="57"/>
      <c r="J1997" s="57"/>
    </row>
    <row r="1998" spans="9:10" x14ac:dyDescent="0.3">
      <c r="I1998" s="57"/>
      <c r="J1998" s="57"/>
    </row>
    <row r="1999" spans="9:10" x14ac:dyDescent="0.3">
      <c r="I1999" s="57"/>
      <c r="J1999" s="57"/>
    </row>
    <row r="2000" spans="9:10" x14ac:dyDescent="0.3">
      <c r="I2000" s="57"/>
      <c r="J2000" s="57"/>
    </row>
    <row r="2001" spans="9:10" x14ac:dyDescent="0.3">
      <c r="I2001" s="57"/>
      <c r="J2001" s="57"/>
    </row>
    <row r="2002" spans="9:10" x14ac:dyDescent="0.3">
      <c r="I2002" s="57"/>
      <c r="J2002" s="57"/>
    </row>
    <row r="2003" spans="9:10" x14ac:dyDescent="0.3">
      <c r="I2003" s="57"/>
      <c r="J2003" s="57"/>
    </row>
    <row r="2004" spans="9:10" x14ac:dyDescent="0.3">
      <c r="I2004" s="57"/>
      <c r="J2004" s="57"/>
    </row>
    <row r="2005" spans="9:10" x14ac:dyDescent="0.3">
      <c r="I2005" s="57"/>
      <c r="J2005" s="57"/>
    </row>
    <row r="2006" spans="9:10" x14ac:dyDescent="0.3">
      <c r="I2006" s="57"/>
      <c r="J2006" s="57"/>
    </row>
    <row r="2007" spans="9:10" x14ac:dyDescent="0.3">
      <c r="I2007" s="57"/>
      <c r="J2007" s="57"/>
    </row>
    <row r="2008" spans="9:10" x14ac:dyDescent="0.3">
      <c r="I2008" s="57"/>
      <c r="J2008" s="57"/>
    </row>
    <row r="2009" spans="9:10" x14ac:dyDescent="0.3">
      <c r="I2009" s="57"/>
      <c r="J2009" s="57"/>
    </row>
    <row r="2010" spans="9:10" x14ac:dyDescent="0.3">
      <c r="I2010" s="57"/>
      <c r="J2010" s="57"/>
    </row>
    <row r="2011" spans="9:10" x14ac:dyDescent="0.3">
      <c r="I2011" s="57"/>
      <c r="J2011" s="57"/>
    </row>
    <row r="2012" spans="9:10" x14ac:dyDescent="0.3">
      <c r="I2012" s="57"/>
      <c r="J2012" s="57"/>
    </row>
    <row r="2013" spans="9:10" x14ac:dyDescent="0.3">
      <c r="I2013" s="57"/>
      <c r="J2013" s="57"/>
    </row>
    <row r="2014" spans="9:10" x14ac:dyDescent="0.3">
      <c r="I2014" s="57"/>
      <c r="J2014" s="57"/>
    </row>
    <row r="2015" spans="9:10" x14ac:dyDescent="0.3">
      <c r="I2015" s="57"/>
      <c r="J2015" s="57"/>
    </row>
    <row r="2016" spans="9:10" x14ac:dyDescent="0.3">
      <c r="I2016" s="57"/>
      <c r="J2016" s="57"/>
    </row>
    <row r="2017" spans="9:10" x14ac:dyDescent="0.3">
      <c r="I2017" s="57"/>
      <c r="J2017" s="57"/>
    </row>
    <row r="2018" spans="9:10" x14ac:dyDescent="0.3">
      <c r="I2018" s="57"/>
      <c r="J2018" s="57"/>
    </row>
    <row r="2019" spans="9:10" x14ac:dyDescent="0.3">
      <c r="I2019" s="57"/>
      <c r="J2019" s="57"/>
    </row>
    <row r="2020" spans="9:10" x14ac:dyDescent="0.3">
      <c r="I2020" s="57"/>
      <c r="J2020" s="57"/>
    </row>
    <row r="2021" spans="9:10" x14ac:dyDescent="0.3">
      <c r="I2021" s="57"/>
      <c r="J2021" s="57"/>
    </row>
    <row r="2022" spans="9:10" x14ac:dyDescent="0.3">
      <c r="I2022" s="57"/>
      <c r="J2022" s="57"/>
    </row>
    <row r="2023" spans="9:10" x14ac:dyDescent="0.3">
      <c r="I2023" s="57"/>
      <c r="J2023" s="57"/>
    </row>
    <row r="2024" spans="9:10" x14ac:dyDescent="0.3">
      <c r="I2024" s="57"/>
      <c r="J2024" s="57"/>
    </row>
    <row r="2025" spans="9:10" x14ac:dyDescent="0.3">
      <c r="I2025" s="57"/>
      <c r="J2025" s="57"/>
    </row>
    <row r="2026" spans="9:10" x14ac:dyDescent="0.3">
      <c r="I2026" s="57"/>
      <c r="J2026" s="57"/>
    </row>
    <row r="2027" spans="9:10" x14ac:dyDescent="0.3">
      <c r="I2027" s="57"/>
      <c r="J2027" s="57"/>
    </row>
    <row r="2028" spans="9:10" x14ac:dyDescent="0.3">
      <c r="I2028" s="57"/>
      <c r="J2028" s="57"/>
    </row>
    <row r="2029" spans="9:10" x14ac:dyDescent="0.3">
      <c r="I2029" s="57"/>
      <c r="J2029" s="57"/>
    </row>
    <row r="2030" spans="9:10" x14ac:dyDescent="0.3">
      <c r="I2030" s="57"/>
      <c r="J2030" s="57"/>
    </row>
    <row r="2031" spans="9:10" x14ac:dyDescent="0.3">
      <c r="I2031" s="57"/>
      <c r="J2031" s="57"/>
    </row>
    <row r="2032" spans="9:10" x14ac:dyDescent="0.3">
      <c r="I2032" s="57"/>
      <c r="J2032" s="57"/>
    </row>
    <row r="2033" spans="9:10" x14ac:dyDescent="0.3">
      <c r="I2033" s="57"/>
      <c r="J2033" s="57"/>
    </row>
    <row r="2034" spans="9:10" x14ac:dyDescent="0.3">
      <c r="I2034" s="57"/>
      <c r="J2034" s="57"/>
    </row>
    <row r="2035" spans="9:10" x14ac:dyDescent="0.3">
      <c r="I2035" s="57"/>
      <c r="J2035" s="57"/>
    </row>
    <row r="2036" spans="9:10" x14ac:dyDescent="0.3">
      <c r="I2036" s="57"/>
      <c r="J2036" s="57"/>
    </row>
    <row r="2037" spans="9:10" x14ac:dyDescent="0.3">
      <c r="I2037" s="57"/>
      <c r="J2037" s="57"/>
    </row>
    <row r="2038" spans="9:10" x14ac:dyDescent="0.3">
      <c r="I2038" s="57"/>
      <c r="J2038" s="57"/>
    </row>
    <row r="2039" spans="9:10" x14ac:dyDescent="0.3">
      <c r="I2039" s="57"/>
      <c r="J2039" s="57"/>
    </row>
    <row r="2040" spans="9:10" x14ac:dyDescent="0.3">
      <c r="I2040" s="57"/>
      <c r="J2040" s="57"/>
    </row>
    <row r="2041" spans="9:10" x14ac:dyDescent="0.3">
      <c r="I2041" s="57"/>
      <c r="J2041" s="57"/>
    </row>
    <row r="2042" spans="9:10" x14ac:dyDescent="0.3">
      <c r="I2042" s="57"/>
      <c r="J2042" s="57"/>
    </row>
    <row r="2043" spans="9:10" x14ac:dyDescent="0.3">
      <c r="I2043" s="57"/>
      <c r="J2043" s="57"/>
    </row>
    <row r="2044" spans="9:10" x14ac:dyDescent="0.3">
      <c r="I2044" s="57"/>
      <c r="J2044" s="57"/>
    </row>
    <row r="2045" spans="9:10" x14ac:dyDescent="0.3">
      <c r="I2045" s="57"/>
      <c r="J2045" s="57"/>
    </row>
    <row r="2046" spans="9:10" x14ac:dyDescent="0.3">
      <c r="I2046" s="57"/>
      <c r="J2046" s="57"/>
    </row>
    <row r="2047" spans="9:10" x14ac:dyDescent="0.3">
      <c r="I2047" s="57"/>
      <c r="J2047" s="57"/>
    </row>
    <row r="2048" spans="9:10" x14ac:dyDescent="0.3">
      <c r="I2048" s="57"/>
      <c r="J2048" s="57"/>
    </row>
    <row r="2049" spans="9:10" x14ac:dyDescent="0.3">
      <c r="I2049" s="57"/>
      <c r="J2049" s="57"/>
    </row>
    <row r="2050" spans="9:10" x14ac:dyDescent="0.3">
      <c r="I2050" s="57"/>
      <c r="J2050" s="57"/>
    </row>
    <row r="2051" spans="9:10" x14ac:dyDescent="0.3">
      <c r="I2051" s="57"/>
      <c r="J2051" s="57"/>
    </row>
    <row r="2052" spans="9:10" x14ac:dyDescent="0.3">
      <c r="I2052" s="57"/>
      <c r="J2052" s="57"/>
    </row>
    <row r="2053" spans="9:10" x14ac:dyDescent="0.3">
      <c r="I2053" s="57"/>
      <c r="J2053" s="57"/>
    </row>
    <row r="2054" spans="9:10" x14ac:dyDescent="0.3">
      <c r="I2054" s="57"/>
      <c r="J2054" s="57"/>
    </row>
    <row r="2055" spans="9:10" x14ac:dyDescent="0.3">
      <c r="I2055" s="57"/>
      <c r="J2055" s="57"/>
    </row>
    <row r="2056" spans="9:10" x14ac:dyDescent="0.3">
      <c r="I2056" s="57"/>
      <c r="J2056" s="57"/>
    </row>
    <row r="2057" spans="9:10" x14ac:dyDescent="0.3">
      <c r="I2057" s="57"/>
      <c r="J2057" s="57"/>
    </row>
    <row r="2058" spans="9:10" x14ac:dyDescent="0.3">
      <c r="I2058" s="57"/>
      <c r="J2058" s="57"/>
    </row>
    <row r="2059" spans="9:10" x14ac:dyDescent="0.3">
      <c r="I2059" s="57"/>
      <c r="J2059" s="57"/>
    </row>
    <row r="2060" spans="9:10" x14ac:dyDescent="0.3">
      <c r="I2060" s="57"/>
      <c r="J2060" s="57"/>
    </row>
    <row r="2061" spans="9:10" x14ac:dyDescent="0.3">
      <c r="I2061" s="57"/>
      <c r="J2061" s="57"/>
    </row>
    <row r="2062" spans="9:10" x14ac:dyDescent="0.3">
      <c r="I2062" s="57"/>
      <c r="J2062" s="57"/>
    </row>
    <row r="2063" spans="9:10" x14ac:dyDescent="0.3">
      <c r="I2063" s="57"/>
      <c r="J2063" s="57"/>
    </row>
    <row r="2064" spans="9:10" x14ac:dyDescent="0.3">
      <c r="I2064" s="57"/>
      <c r="J2064" s="57"/>
    </row>
    <row r="2065" spans="9:10" x14ac:dyDescent="0.3">
      <c r="I2065" s="57"/>
      <c r="J2065" s="57"/>
    </row>
    <row r="2066" spans="9:10" x14ac:dyDescent="0.3">
      <c r="I2066" s="57"/>
      <c r="J2066" s="57"/>
    </row>
    <row r="2067" spans="9:10" x14ac:dyDescent="0.3">
      <c r="I2067" s="57"/>
      <c r="J2067" s="57"/>
    </row>
    <row r="2068" spans="9:10" x14ac:dyDescent="0.3">
      <c r="I2068" s="57"/>
      <c r="J2068" s="57"/>
    </row>
    <row r="2069" spans="9:10" x14ac:dyDescent="0.3">
      <c r="I2069" s="57"/>
      <c r="J2069" s="57"/>
    </row>
    <row r="2070" spans="9:10" x14ac:dyDescent="0.3">
      <c r="I2070" s="57"/>
      <c r="J2070" s="57"/>
    </row>
    <row r="2071" spans="9:10" x14ac:dyDescent="0.3">
      <c r="I2071" s="57"/>
      <c r="J2071" s="57"/>
    </row>
    <row r="2072" spans="9:10" x14ac:dyDescent="0.3">
      <c r="I2072" s="57"/>
      <c r="J2072" s="57"/>
    </row>
    <row r="2073" spans="9:10" x14ac:dyDescent="0.3">
      <c r="I2073" s="57"/>
      <c r="J2073" s="57"/>
    </row>
    <row r="2074" spans="9:10" x14ac:dyDescent="0.3">
      <c r="I2074" s="57"/>
      <c r="J2074" s="57"/>
    </row>
    <row r="2075" spans="9:10" x14ac:dyDescent="0.3">
      <c r="I2075" s="57"/>
      <c r="J2075" s="57"/>
    </row>
    <row r="2076" spans="9:10" x14ac:dyDescent="0.3">
      <c r="I2076" s="57"/>
      <c r="J2076" s="57"/>
    </row>
    <row r="2077" spans="9:10" x14ac:dyDescent="0.3">
      <c r="I2077" s="57"/>
      <c r="J2077" s="57"/>
    </row>
    <row r="2078" spans="9:10" x14ac:dyDescent="0.3">
      <c r="I2078" s="57"/>
      <c r="J2078" s="57"/>
    </row>
    <row r="2079" spans="9:10" x14ac:dyDescent="0.3">
      <c r="I2079" s="57"/>
      <c r="J2079" s="57"/>
    </row>
    <row r="2080" spans="9:10" x14ac:dyDescent="0.3">
      <c r="I2080" s="57"/>
      <c r="J2080" s="57"/>
    </row>
    <row r="2081" spans="9:10" x14ac:dyDescent="0.3">
      <c r="I2081" s="57"/>
      <c r="J2081" s="57"/>
    </row>
    <row r="2082" spans="9:10" x14ac:dyDescent="0.3">
      <c r="I2082" s="57"/>
      <c r="J2082" s="57"/>
    </row>
    <row r="2083" spans="9:10" x14ac:dyDescent="0.3">
      <c r="I2083" s="57"/>
      <c r="J2083" s="57"/>
    </row>
    <row r="2084" spans="9:10" x14ac:dyDescent="0.3">
      <c r="I2084" s="57"/>
      <c r="J2084" s="57"/>
    </row>
    <row r="2085" spans="9:10" x14ac:dyDescent="0.3">
      <c r="I2085" s="57"/>
      <c r="J2085" s="57"/>
    </row>
    <row r="2086" spans="9:10" x14ac:dyDescent="0.3">
      <c r="I2086" s="57"/>
      <c r="J2086" s="57"/>
    </row>
    <row r="2087" spans="9:10" x14ac:dyDescent="0.3">
      <c r="I2087" s="57"/>
      <c r="J2087" s="57"/>
    </row>
    <row r="2088" spans="9:10" x14ac:dyDescent="0.3">
      <c r="I2088" s="57"/>
      <c r="J2088" s="57"/>
    </row>
    <row r="2089" spans="9:10" x14ac:dyDescent="0.3">
      <c r="I2089" s="57"/>
      <c r="J2089" s="57"/>
    </row>
    <row r="2090" spans="9:10" x14ac:dyDescent="0.3">
      <c r="I2090" s="57"/>
      <c r="J2090" s="57"/>
    </row>
    <row r="2091" spans="9:10" x14ac:dyDescent="0.3">
      <c r="I2091" s="57"/>
      <c r="J2091" s="57"/>
    </row>
    <row r="2092" spans="9:10" x14ac:dyDescent="0.3">
      <c r="I2092" s="57"/>
      <c r="J2092" s="57"/>
    </row>
    <row r="2093" spans="9:10" x14ac:dyDescent="0.3">
      <c r="I2093" s="57"/>
      <c r="J2093" s="57"/>
    </row>
    <row r="2094" spans="9:10" x14ac:dyDescent="0.3">
      <c r="I2094" s="57"/>
      <c r="J2094" s="57"/>
    </row>
    <row r="2095" spans="9:10" x14ac:dyDescent="0.3">
      <c r="I2095" s="57"/>
      <c r="J2095" s="57"/>
    </row>
    <row r="2096" spans="9:10" x14ac:dyDescent="0.3">
      <c r="I2096" s="57"/>
      <c r="J2096" s="57"/>
    </row>
    <row r="2097" spans="9:10" x14ac:dyDescent="0.3">
      <c r="I2097" s="57"/>
      <c r="J2097" s="57"/>
    </row>
    <row r="2098" spans="9:10" x14ac:dyDescent="0.3">
      <c r="I2098" s="57"/>
      <c r="J2098" s="57"/>
    </row>
    <row r="2099" spans="9:10" x14ac:dyDescent="0.3">
      <c r="I2099" s="57"/>
      <c r="J2099" s="57"/>
    </row>
    <row r="2100" spans="9:10" x14ac:dyDescent="0.3">
      <c r="I2100" s="57"/>
      <c r="J2100" s="57"/>
    </row>
    <row r="2101" spans="9:10" x14ac:dyDescent="0.3">
      <c r="I2101" s="57"/>
      <c r="J2101" s="57"/>
    </row>
    <row r="2102" spans="9:10" x14ac:dyDescent="0.3">
      <c r="I2102" s="57"/>
      <c r="J2102" s="57"/>
    </row>
    <row r="2103" spans="9:10" x14ac:dyDescent="0.3">
      <c r="I2103" s="57"/>
      <c r="J2103" s="57"/>
    </row>
    <row r="2104" spans="9:10" x14ac:dyDescent="0.3">
      <c r="I2104" s="57"/>
      <c r="J2104" s="57"/>
    </row>
    <row r="2105" spans="9:10" x14ac:dyDescent="0.3">
      <c r="I2105" s="57"/>
      <c r="J2105" s="57"/>
    </row>
    <row r="2106" spans="9:10" x14ac:dyDescent="0.3">
      <c r="I2106" s="57"/>
      <c r="J2106" s="57"/>
    </row>
    <row r="2107" spans="9:10" x14ac:dyDescent="0.3">
      <c r="I2107" s="57"/>
      <c r="J2107" s="57"/>
    </row>
    <row r="2108" spans="9:10" x14ac:dyDescent="0.3">
      <c r="I2108" s="57"/>
      <c r="J2108" s="57"/>
    </row>
    <row r="2109" spans="9:10" x14ac:dyDescent="0.3">
      <c r="I2109" s="57"/>
      <c r="J2109" s="57"/>
    </row>
    <row r="2110" spans="9:10" x14ac:dyDescent="0.3">
      <c r="I2110" s="57"/>
      <c r="J2110" s="57"/>
    </row>
    <row r="2111" spans="9:10" x14ac:dyDescent="0.3">
      <c r="I2111" s="57"/>
      <c r="J2111" s="57"/>
    </row>
    <row r="2112" spans="9:10" x14ac:dyDescent="0.3">
      <c r="I2112" s="57"/>
      <c r="J2112" s="57"/>
    </row>
    <row r="2113" spans="9:10" x14ac:dyDescent="0.3">
      <c r="I2113" s="57"/>
      <c r="J2113" s="57"/>
    </row>
    <row r="2114" spans="9:10" x14ac:dyDescent="0.3">
      <c r="I2114" s="57"/>
      <c r="J2114" s="57"/>
    </row>
    <row r="2115" spans="9:10" x14ac:dyDescent="0.3">
      <c r="I2115" s="57"/>
      <c r="J2115" s="57"/>
    </row>
    <row r="2116" spans="9:10" x14ac:dyDescent="0.3">
      <c r="I2116" s="57"/>
      <c r="J2116" s="57"/>
    </row>
    <row r="2117" spans="9:10" x14ac:dyDescent="0.3">
      <c r="I2117" s="57"/>
      <c r="J2117" s="57"/>
    </row>
    <row r="2118" spans="9:10" x14ac:dyDescent="0.3">
      <c r="I2118" s="57"/>
      <c r="J2118" s="57"/>
    </row>
    <row r="2119" spans="9:10" x14ac:dyDescent="0.3">
      <c r="I2119" s="57"/>
      <c r="J2119" s="57"/>
    </row>
    <row r="2120" spans="9:10" x14ac:dyDescent="0.3">
      <c r="I2120" s="57"/>
      <c r="J2120" s="57"/>
    </row>
    <row r="2121" spans="9:10" x14ac:dyDescent="0.3">
      <c r="I2121" s="57"/>
      <c r="J2121" s="57"/>
    </row>
    <row r="2122" spans="9:10" x14ac:dyDescent="0.3">
      <c r="I2122" s="57"/>
      <c r="J2122" s="57"/>
    </row>
    <row r="2123" spans="9:10" x14ac:dyDescent="0.3">
      <c r="I2123" s="57"/>
      <c r="J2123" s="57"/>
    </row>
    <row r="2124" spans="9:10" x14ac:dyDescent="0.3">
      <c r="I2124" s="57"/>
      <c r="J2124" s="57"/>
    </row>
    <row r="2125" spans="9:10" x14ac:dyDescent="0.3">
      <c r="I2125" s="57"/>
      <c r="J2125" s="57"/>
    </row>
    <row r="2126" spans="9:10" x14ac:dyDescent="0.3">
      <c r="I2126" s="57"/>
      <c r="J2126" s="57"/>
    </row>
    <row r="2127" spans="9:10" x14ac:dyDescent="0.3">
      <c r="I2127" s="57"/>
      <c r="J2127" s="57"/>
    </row>
    <row r="2128" spans="9:10" x14ac:dyDescent="0.3">
      <c r="I2128" s="57"/>
      <c r="J2128" s="57"/>
    </row>
    <row r="2129" spans="9:10" x14ac:dyDescent="0.3">
      <c r="I2129" s="57"/>
      <c r="J2129" s="57"/>
    </row>
    <row r="2130" spans="9:10" x14ac:dyDescent="0.3">
      <c r="I2130" s="57"/>
      <c r="J2130" s="57"/>
    </row>
    <row r="2131" spans="9:10" x14ac:dyDescent="0.3">
      <c r="I2131" s="57"/>
      <c r="J2131" s="57"/>
    </row>
    <row r="2132" spans="9:10" x14ac:dyDescent="0.3">
      <c r="I2132" s="57"/>
      <c r="J2132" s="57"/>
    </row>
    <row r="2133" spans="9:10" x14ac:dyDescent="0.3">
      <c r="I2133" s="57"/>
      <c r="J2133" s="57"/>
    </row>
    <row r="2134" spans="9:10" x14ac:dyDescent="0.3">
      <c r="I2134" s="57"/>
      <c r="J2134" s="57"/>
    </row>
    <row r="2135" spans="9:10" x14ac:dyDescent="0.3">
      <c r="I2135" s="57"/>
      <c r="J2135" s="57"/>
    </row>
    <row r="2136" spans="9:10" x14ac:dyDescent="0.3">
      <c r="I2136" s="57"/>
      <c r="J2136" s="57"/>
    </row>
    <row r="2137" spans="9:10" x14ac:dyDescent="0.3">
      <c r="I2137" s="57"/>
      <c r="J2137" s="57"/>
    </row>
    <row r="2138" spans="9:10" x14ac:dyDescent="0.3">
      <c r="I2138" s="57"/>
      <c r="J2138" s="57"/>
    </row>
    <row r="2139" spans="9:10" x14ac:dyDescent="0.3">
      <c r="I2139" s="57"/>
      <c r="J2139" s="57"/>
    </row>
    <row r="2140" spans="9:10" x14ac:dyDescent="0.3">
      <c r="I2140" s="57"/>
      <c r="J2140" s="57"/>
    </row>
    <row r="2141" spans="9:10" x14ac:dyDescent="0.3">
      <c r="I2141" s="57"/>
      <c r="J2141" s="57"/>
    </row>
    <row r="2142" spans="9:10" x14ac:dyDescent="0.3">
      <c r="I2142" s="57"/>
      <c r="J2142" s="57"/>
    </row>
    <row r="2143" spans="9:10" x14ac:dyDescent="0.3">
      <c r="I2143" s="57"/>
      <c r="J2143" s="57"/>
    </row>
    <row r="2144" spans="9:10" x14ac:dyDescent="0.3">
      <c r="I2144" s="57"/>
      <c r="J2144" s="57"/>
    </row>
    <row r="2145" spans="9:10" x14ac:dyDescent="0.3">
      <c r="I2145" s="57"/>
      <c r="J2145" s="57"/>
    </row>
    <row r="2146" spans="9:10" x14ac:dyDescent="0.3">
      <c r="I2146" s="57"/>
      <c r="J2146" s="57"/>
    </row>
    <row r="2147" spans="9:10" x14ac:dyDescent="0.3">
      <c r="I2147" s="57"/>
      <c r="J2147" s="57"/>
    </row>
    <row r="2148" spans="9:10" x14ac:dyDescent="0.3">
      <c r="I2148" s="57"/>
      <c r="J2148" s="57"/>
    </row>
    <row r="2149" spans="9:10" x14ac:dyDescent="0.3">
      <c r="I2149" s="57"/>
      <c r="J2149" s="57"/>
    </row>
    <row r="2150" spans="9:10" x14ac:dyDescent="0.3">
      <c r="I2150" s="57"/>
      <c r="J2150" s="57"/>
    </row>
    <row r="2151" spans="9:10" x14ac:dyDescent="0.3">
      <c r="I2151" s="57"/>
      <c r="J2151" s="57"/>
    </row>
    <row r="2152" spans="9:10" x14ac:dyDescent="0.3">
      <c r="I2152" s="57"/>
      <c r="J2152" s="57"/>
    </row>
    <row r="2153" spans="9:10" x14ac:dyDescent="0.3">
      <c r="I2153" s="57"/>
      <c r="J2153" s="57"/>
    </row>
    <row r="2154" spans="9:10" x14ac:dyDescent="0.3">
      <c r="I2154" s="57"/>
      <c r="J2154" s="57"/>
    </row>
    <row r="2155" spans="9:10" x14ac:dyDescent="0.3">
      <c r="I2155" s="57"/>
      <c r="J2155" s="57"/>
    </row>
    <row r="2156" spans="9:10" x14ac:dyDescent="0.3">
      <c r="I2156" s="57"/>
      <c r="J2156" s="57"/>
    </row>
    <row r="2157" spans="9:10" x14ac:dyDescent="0.3">
      <c r="I2157" s="57"/>
      <c r="J2157" s="57"/>
    </row>
    <row r="2158" spans="9:10" x14ac:dyDescent="0.3">
      <c r="I2158" s="57"/>
      <c r="J2158" s="57"/>
    </row>
    <row r="2159" spans="9:10" x14ac:dyDescent="0.3">
      <c r="I2159" s="57"/>
      <c r="J2159" s="57"/>
    </row>
    <row r="2160" spans="9:10" x14ac:dyDescent="0.3">
      <c r="I2160" s="57"/>
      <c r="J2160" s="57"/>
    </row>
    <row r="2161" spans="9:10" x14ac:dyDescent="0.3">
      <c r="I2161" s="57"/>
      <c r="J2161" s="57"/>
    </row>
    <row r="2162" spans="9:10" x14ac:dyDescent="0.3">
      <c r="I2162" s="57"/>
      <c r="J2162" s="57"/>
    </row>
    <row r="2163" spans="9:10" x14ac:dyDescent="0.3">
      <c r="I2163" s="57"/>
      <c r="J2163" s="57"/>
    </row>
    <row r="2164" spans="9:10" x14ac:dyDescent="0.3">
      <c r="I2164" s="57"/>
      <c r="J2164" s="57"/>
    </row>
    <row r="2165" spans="9:10" x14ac:dyDescent="0.3">
      <c r="I2165" s="57"/>
      <c r="J2165" s="57"/>
    </row>
    <row r="2166" spans="9:10" x14ac:dyDescent="0.3">
      <c r="I2166" s="57"/>
      <c r="J2166" s="57"/>
    </row>
    <row r="2167" spans="9:10" x14ac:dyDescent="0.3">
      <c r="I2167" s="57"/>
      <c r="J2167" s="57"/>
    </row>
    <row r="2168" spans="9:10" x14ac:dyDescent="0.3">
      <c r="I2168" s="57"/>
      <c r="J2168" s="57"/>
    </row>
    <row r="2169" spans="9:10" x14ac:dyDescent="0.3">
      <c r="I2169" s="57"/>
      <c r="J2169" s="57"/>
    </row>
    <row r="2170" spans="9:10" x14ac:dyDescent="0.3">
      <c r="I2170" s="57"/>
      <c r="J2170" s="57"/>
    </row>
    <row r="2171" spans="9:10" x14ac:dyDescent="0.3">
      <c r="I2171" s="57"/>
      <c r="J2171" s="57"/>
    </row>
    <row r="2172" spans="9:10" x14ac:dyDescent="0.3">
      <c r="I2172" s="57"/>
      <c r="J2172" s="57"/>
    </row>
    <row r="2173" spans="9:10" x14ac:dyDescent="0.3">
      <c r="I2173" s="57"/>
      <c r="J2173" s="57"/>
    </row>
    <row r="2174" spans="9:10" x14ac:dyDescent="0.3">
      <c r="I2174" s="57"/>
      <c r="J2174" s="57"/>
    </row>
    <row r="2175" spans="9:10" x14ac:dyDescent="0.3">
      <c r="I2175" s="57"/>
      <c r="J2175" s="57"/>
    </row>
    <row r="2176" spans="9:10" x14ac:dyDescent="0.3">
      <c r="I2176" s="57"/>
      <c r="J2176" s="57"/>
    </row>
    <row r="2177" spans="9:10" x14ac:dyDescent="0.3">
      <c r="I2177" s="57"/>
      <c r="J2177" s="57"/>
    </row>
    <row r="2178" spans="9:10" x14ac:dyDescent="0.3">
      <c r="I2178" s="57"/>
      <c r="J2178" s="57"/>
    </row>
    <row r="2179" spans="9:10" x14ac:dyDescent="0.3">
      <c r="I2179" s="57"/>
      <c r="J2179" s="57"/>
    </row>
    <row r="2180" spans="9:10" x14ac:dyDescent="0.3">
      <c r="I2180" s="57"/>
      <c r="J2180" s="57"/>
    </row>
    <row r="2181" spans="9:10" x14ac:dyDescent="0.3">
      <c r="I2181" s="57"/>
      <c r="J2181" s="57"/>
    </row>
    <row r="2182" spans="9:10" x14ac:dyDescent="0.3">
      <c r="I2182" s="57"/>
      <c r="J2182" s="57"/>
    </row>
    <row r="2183" spans="9:10" x14ac:dyDescent="0.3">
      <c r="I2183" s="57"/>
      <c r="J2183" s="57"/>
    </row>
    <row r="2184" spans="9:10" x14ac:dyDescent="0.3">
      <c r="I2184" s="57"/>
      <c r="J2184" s="57"/>
    </row>
    <row r="2185" spans="9:10" x14ac:dyDescent="0.3">
      <c r="I2185" s="57"/>
      <c r="J2185" s="57"/>
    </row>
    <row r="2186" spans="9:10" x14ac:dyDescent="0.3">
      <c r="I2186" s="57"/>
      <c r="J2186" s="57"/>
    </row>
    <row r="2187" spans="9:10" x14ac:dyDescent="0.3">
      <c r="I2187" s="57"/>
      <c r="J2187" s="57"/>
    </row>
    <row r="2188" spans="9:10" x14ac:dyDescent="0.3">
      <c r="I2188" s="57"/>
      <c r="J2188" s="57"/>
    </row>
    <row r="2189" spans="9:10" x14ac:dyDescent="0.3">
      <c r="I2189" s="57"/>
      <c r="J2189" s="57"/>
    </row>
    <row r="2190" spans="9:10" x14ac:dyDescent="0.3">
      <c r="I2190" s="57"/>
      <c r="J2190" s="57"/>
    </row>
    <row r="2191" spans="9:10" x14ac:dyDescent="0.3">
      <c r="I2191" s="57"/>
      <c r="J2191" s="57"/>
    </row>
    <row r="2192" spans="9:10" x14ac:dyDescent="0.3">
      <c r="I2192" s="57"/>
      <c r="J2192" s="57"/>
    </row>
    <row r="2193" spans="9:10" x14ac:dyDescent="0.3">
      <c r="I2193" s="57"/>
      <c r="J2193" s="57"/>
    </row>
    <row r="2194" spans="9:10" x14ac:dyDescent="0.3">
      <c r="I2194" s="57"/>
      <c r="J2194" s="57"/>
    </row>
    <row r="2195" spans="9:10" x14ac:dyDescent="0.3">
      <c r="I2195" s="57"/>
      <c r="J2195" s="57"/>
    </row>
    <row r="2196" spans="9:10" x14ac:dyDescent="0.3">
      <c r="I2196" s="57"/>
      <c r="J2196" s="57"/>
    </row>
    <row r="2197" spans="9:10" x14ac:dyDescent="0.3">
      <c r="I2197" s="57"/>
      <c r="J2197" s="57"/>
    </row>
    <row r="2198" spans="9:10" x14ac:dyDescent="0.3">
      <c r="I2198" s="57"/>
      <c r="J2198" s="57"/>
    </row>
    <row r="2199" spans="9:10" x14ac:dyDescent="0.3">
      <c r="I2199" s="57"/>
      <c r="J2199" s="57"/>
    </row>
    <row r="2200" spans="9:10" x14ac:dyDescent="0.3">
      <c r="I2200" s="57"/>
      <c r="J2200" s="57"/>
    </row>
    <row r="2201" spans="9:10" x14ac:dyDescent="0.3">
      <c r="I2201" s="57"/>
      <c r="J2201" s="57"/>
    </row>
    <row r="2202" spans="9:10" x14ac:dyDescent="0.3">
      <c r="I2202" s="57"/>
      <c r="J2202" s="57"/>
    </row>
    <row r="2203" spans="9:10" x14ac:dyDescent="0.3">
      <c r="I2203" s="57"/>
      <c r="J2203" s="57"/>
    </row>
    <row r="2204" spans="9:10" x14ac:dyDescent="0.3">
      <c r="I2204" s="57"/>
      <c r="J2204" s="57"/>
    </row>
    <row r="2205" spans="9:10" x14ac:dyDescent="0.3">
      <c r="I2205" s="57"/>
      <c r="J2205" s="57"/>
    </row>
    <row r="2206" spans="9:10" x14ac:dyDescent="0.3">
      <c r="I2206" s="57"/>
      <c r="J2206" s="57"/>
    </row>
    <row r="2207" spans="9:10" x14ac:dyDescent="0.3">
      <c r="I2207" s="57"/>
      <c r="J2207" s="57"/>
    </row>
    <row r="2208" spans="9:10" x14ac:dyDescent="0.3">
      <c r="I2208" s="57"/>
      <c r="J2208" s="57"/>
    </row>
    <row r="2209" spans="9:10" x14ac:dyDescent="0.3">
      <c r="I2209" s="57"/>
      <c r="J2209" s="57"/>
    </row>
    <row r="2210" spans="9:10" x14ac:dyDescent="0.3">
      <c r="I2210" s="57"/>
      <c r="J2210" s="57"/>
    </row>
    <row r="2211" spans="9:10" x14ac:dyDescent="0.3">
      <c r="I2211" s="57"/>
      <c r="J2211" s="57"/>
    </row>
    <row r="2212" spans="9:10" x14ac:dyDescent="0.3">
      <c r="I2212" s="57"/>
      <c r="J2212" s="57"/>
    </row>
    <row r="2213" spans="9:10" x14ac:dyDescent="0.3">
      <c r="I2213" s="57"/>
      <c r="J2213" s="57"/>
    </row>
    <row r="2214" spans="9:10" x14ac:dyDescent="0.3">
      <c r="I2214" s="57"/>
      <c r="J2214" s="57"/>
    </row>
    <row r="2215" spans="9:10" x14ac:dyDescent="0.3">
      <c r="I2215" s="57"/>
      <c r="J2215" s="57"/>
    </row>
    <row r="2216" spans="9:10" x14ac:dyDescent="0.3">
      <c r="I2216" s="57"/>
      <c r="J2216" s="57"/>
    </row>
    <row r="2217" spans="9:10" x14ac:dyDescent="0.3">
      <c r="I2217" s="57"/>
      <c r="J2217" s="57"/>
    </row>
    <row r="2218" spans="9:10" x14ac:dyDescent="0.3">
      <c r="I2218" s="57"/>
      <c r="J2218" s="57"/>
    </row>
    <row r="2219" spans="9:10" x14ac:dyDescent="0.3">
      <c r="I2219" s="57"/>
      <c r="J2219" s="57"/>
    </row>
    <row r="2220" spans="9:10" x14ac:dyDescent="0.3">
      <c r="I2220" s="57"/>
      <c r="J2220" s="57"/>
    </row>
    <row r="2221" spans="9:10" x14ac:dyDescent="0.3">
      <c r="I2221" s="57"/>
      <c r="J2221" s="57"/>
    </row>
    <row r="2222" spans="9:10" x14ac:dyDescent="0.3">
      <c r="I2222" s="57"/>
      <c r="J2222" s="57"/>
    </row>
    <row r="2223" spans="9:10" x14ac:dyDescent="0.3">
      <c r="I2223" s="57"/>
      <c r="J2223" s="57"/>
    </row>
    <row r="2224" spans="9:10" x14ac:dyDescent="0.3">
      <c r="I2224" s="57"/>
      <c r="J2224" s="57"/>
    </row>
    <row r="2225" spans="9:10" x14ac:dyDescent="0.3">
      <c r="I2225" s="57"/>
      <c r="J2225" s="57"/>
    </row>
    <row r="2226" spans="9:10" x14ac:dyDescent="0.3">
      <c r="I2226" s="57"/>
      <c r="J2226" s="57"/>
    </row>
    <row r="2227" spans="9:10" x14ac:dyDescent="0.3">
      <c r="I2227" s="57"/>
      <c r="J2227" s="57"/>
    </row>
    <row r="2228" spans="9:10" x14ac:dyDescent="0.3">
      <c r="I2228" s="57"/>
      <c r="J2228" s="57"/>
    </row>
    <row r="2229" spans="9:10" x14ac:dyDescent="0.3">
      <c r="I2229" s="57"/>
      <c r="J2229" s="57"/>
    </row>
    <row r="2230" spans="9:10" x14ac:dyDescent="0.3">
      <c r="I2230" s="57"/>
      <c r="J2230" s="57"/>
    </row>
    <row r="2231" spans="9:10" x14ac:dyDescent="0.3">
      <c r="I2231" s="57"/>
      <c r="J2231" s="57"/>
    </row>
    <row r="2232" spans="9:10" x14ac:dyDescent="0.3">
      <c r="I2232" s="57"/>
      <c r="J2232" s="57"/>
    </row>
    <row r="2233" spans="9:10" x14ac:dyDescent="0.3">
      <c r="I2233" s="57"/>
      <c r="J2233" s="57"/>
    </row>
    <row r="2234" spans="9:10" x14ac:dyDescent="0.3">
      <c r="I2234" s="57"/>
      <c r="J2234" s="57"/>
    </row>
    <row r="2235" spans="9:10" x14ac:dyDescent="0.3">
      <c r="I2235" s="57"/>
      <c r="J2235" s="57"/>
    </row>
    <row r="2236" spans="9:10" x14ac:dyDescent="0.3">
      <c r="I2236" s="57"/>
      <c r="J2236" s="57"/>
    </row>
    <row r="2237" spans="9:10" x14ac:dyDescent="0.3">
      <c r="I2237" s="57"/>
      <c r="J2237" s="57"/>
    </row>
    <row r="2238" spans="9:10" x14ac:dyDescent="0.3">
      <c r="I2238" s="57"/>
      <c r="J2238" s="57"/>
    </row>
    <row r="2239" spans="9:10" x14ac:dyDescent="0.3">
      <c r="I2239" s="57"/>
      <c r="J2239" s="57"/>
    </row>
    <row r="2240" spans="9:10" x14ac:dyDescent="0.3">
      <c r="I2240" s="57"/>
      <c r="J2240" s="57"/>
    </row>
    <row r="2241" spans="9:10" x14ac:dyDescent="0.3">
      <c r="I2241" s="57"/>
      <c r="J2241" s="57"/>
    </row>
    <row r="2242" spans="9:10" x14ac:dyDescent="0.3">
      <c r="I2242" s="57"/>
      <c r="J2242" s="57"/>
    </row>
    <row r="2243" spans="9:10" x14ac:dyDescent="0.3">
      <c r="I2243" s="57"/>
      <c r="J2243" s="57"/>
    </row>
    <row r="2244" spans="9:10" x14ac:dyDescent="0.3">
      <c r="I2244" s="57"/>
      <c r="J2244" s="57"/>
    </row>
    <row r="2245" spans="9:10" x14ac:dyDescent="0.3">
      <c r="I2245" s="57"/>
      <c r="J2245" s="57"/>
    </row>
    <row r="2246" spans="9:10" x14ac:dyDescent="0.3">
      <c r="I2246" s="57"/>
      <c r="J2246" s="57"/>
    </row>
    <row r="2247" spans="9:10" x14ac:dyDescent="0.3">
      <c r="I2247" s="57"/>
      <c r="J2247" s="57"/>
    </row>
    <row r="2248" spans="9:10" x14ac:dyDescent="0.3">
      <c r="I2248" s="57"/>
      <c r="J2248" s="57"/>
    </row>
    <row r="2249" spans="9:10" x14ac:dyDescent="0.3">
      <c r="I2249" s="57"/>
      <c r="J2249" s="57"/>
    </row>
    <row r="2250" spans="9:10" x14ac:dyDescent="0.3">
      <c r="I2250" s="57"/>
      <c r="J2250" s="57"/>
    </row>
    <row r="2251" spans="9:10" x14ac:dyDescent="0.3">
      <c r="I2251" s="57"/>
      <c r="J2251" s="57"/>
    </row>
    <row r="2252" spans="9:10" x14ac:dyDescent="0.3">
      <c r="I2252" s="57"/>
      <c r="J2252" s="57"/>
    </row>
    <row r="2253" spans="9:10" x14ac:dyDescent="0.3">
      <c r="I2253" s="57"/>
      <c r="J2253" s="57"/>
    </row>
    <row r="2254" spans="9:10" x14ac:dyDescent="0.3">
      <c r="I2254" s="57"/>
      <c r="J2254" s="57"/>
    </row>
    <row r="2255" spans="9:10" x14ac:dyDescent="0.3">
      <c r="I2255" s="57"/>
      <c r="J2255" s="57"/>
    </row>
    <row r="2256" spans="9:10" x14ac:dyDescent="0.3">
      <c r="I2256" s="57"/>
      <c r="J2256" s="57"/>
    </row>
    <row r="2257" spans="9:10" x14ac:dyDescent="0.3">
      <c r="I2257" s="57"/>
      <c r="J2257" s="57"/>
    </row>
    <row r="2258" spans="9:10" x14ac:dyDescent="0.3">
      <c r="I2258" s="57"/>
      <c r="J2258" s="57"/>
    </row>
    <row r="2259" spans="9:10" x14ac:dyDescent="0.3">
      <c r="I2259" s="57"/>
      <c r="J2259" s="57"/>
    </row>
    <row r="2260" spans="9:10" x14ac:dyDescent="0.3">
      <c r="I2260" s="57"/>
      <c r="J2260" s="57"/>
    </row>
    <row r="2261" spans="9:10" x14ac:dyDescent="0.3">
      <c r="I2261" s="57"/>
      <c r="J2261" s="57"/>
    </row>
    <row r="2262" spans="9:10" x14ac:dyDescent="0.3">
      <c r="I2262" s="57"/>
      <c r="J2262" s="57"/>
    </row>
    <row r="2263" spans="9:10" x14ac:dyDescent="0.3">
      <c r="I2263" s="57"/>
      <c r="J2263" s="57"/>
    </row>
    <row r="2264" spans="9:10" x14ac:dyDescent="0.3">
      <c r="I2264" s="57"/>
      <c r="J2264" s="57"/>
    </row>
    <row r="2265" spans="9:10" x14ac:dyDescent="0.3">
      <c r="I2265" s="57"/>
      <c r="J2265" s="57"/>
    </row>
    <row r="2266" spans="9:10" x14ac:dyDescent="0.3">
      <c r="I2266" s="57"/>
      <c r="J2266" s="57"/>
    </row>
    <row r="2267" spans="9:10" x14ac:dyDescent="0.3">
      <c r="I2267" s="57"/>
      <c r="J2267" s="57"/>
    </row>
    <row r="2268" spans="9:10" x14ac:dyDescent="0.3">
      <c r="I2268" s="57"/>
      <c r="J2268" s="57"/>
    </row>
    <row r="2269" spans="9:10" x14ac:dyDescent="0.3">
      <c r="I2269" s="57"/>
      <c r="J2269" s="57"/>
    </row>
    <row r="2270" spans="9:10" x14ac:dyDescent="0.3">
      <c r="I2270" s="57"/>
      <c r="J2270" s="57"/>
    </row>
    <row r="2271" spans="9:10" x14ac:dyDescent="0.3">
      <c r="I2271" s="57"/>
      <c r="J2271" s="57"/>
    </row>
    <row r="2272" spans="9:10" x14ac:dyDescent="0.3">
      <c r="I2272" s="57"/>
      <c r="J2272" s="57"/>
    </row>
    <row r="2273" spans="9:10" x14ac:dyDescent="0.3">
      <c r="I2273" s="57"/>
      <c r="J2273" s="57"/>
    </row>
    <row r="2274" spans="9:10" x14ac:dyDescent="0.3">
      <c r="I2274" s="57"/>
      <c r="J2274" s="57"/>
    </row>
    <row r="2275" spans="9:10" x14ac:dyDescent="0.3">
      <c r="I2275" s="57"/>
      <c r="J2275" s="57"/>
    </row>
    <row r="2276" spans="9:10" x14ac:dyDescent="0.3">
      <c r="I2276" s="57"/>
      <c r="J2276" s="57"/>
    </row>
    <row r="2277" spans="9:10" x14ac:dyDescent="0.3">
      <c r="I2277" s="57"/>
      <c r="J2277" s="57"/>
    </row>
    <row r="2278" spans="9:10" x14ac:dyDescent="0.3">
      <c r="I2278" s="57"/>
      <c r="J2278" s="57"/>
    </row>
    <row r="2279" spans="9:10" x14ac:dyDescent="0.3">
      <c r="I2279" s="57"/>
      <c r="J2279" s="57"/>
    </row>
    <row r="2280" spans="9:10" x14ac:dyDescent="0.3">
      <c r="I2280" s="57"/>
      <c r="J2280" s="57"/>
    </row>
    <row r="2281" spans="9:10" x14ac:dyDescent="0.3">
      <c r="I2281" s="57"/>
      <c r="J2281" s="57"/>
    </row>
    <row r="2282" spans="9:10" x14ac:dyDescent="0.3">
      <c r="I2282" s="57"/>
      <c r="J2282" s="57"/>
    </row>
    <row r="2283" spans="9:10" x14ac:dyDescent="0.3">
      <c r="I2283" s="57"/>
      <c r="J2283" s="57"/>
    </row>
    <row r="2284" spans="9:10" x14ac:dyDescent="0.3">
      <c r="I2284" s="57"/>
      <c r="J2284" s="57"/>
    </row>
    <row r="2285" spans="9:10" x14ac:dyDescent="0.3">
      <c r="I2285" s="57"/>
      <c r="J2285" s="57"/>
    </row>
    <row r="2286" spans="9:10" x14ac:dyDescent="0.3">
      <c r="I2286" s="57"/>
      <c r="J2286" s="57"/>
    </row>
    <row r="2287" spans="9:10" x14ac:dyDescent="0.3">
      <c r="I2287" s="57"/>
      <c r="J2287" s="57"/>
    </row>
    <row r="2288" spans="9:10" x14ac:dyDescent="0.3">
      <c r="I2288" s="57"/>
      <c r="J2288" s="57"/>
    </row>
    <row r="2289" spans="9:10" x14ac:dyDescent="0.3">
      <c r="I2289" s="57"/>
      <c r="J2289" s="57"/>
    </row>
    <row r="2290" spans="9:10" x14ac:dyDescent="0.3">
      <c r="I2290" s="57"/>
      <c r="J2290" s="57"/>
    </row>
    <row r="2291" spans="9:10" x14ac:dyDescent="0.3">
      <c r="I2291" s="57"/>
      <c r="J2291" s="57"/>
    </row>
    <row r="2292" spans="9:10" x14ac:dyDescent="0.3">
      <c r="I2292" s="57"/>
      <c r="J2292" s="57"/>
    </row>
    <row r="2293" spans="9:10" x14ac:dyDescent="0.3">
      <c r="I2293" s="57"/>
      <c r="J2293" s="57"/>
    </row>
    <row r="2294" spans="9:10" x14ac:dyDescent="0.3">
      <c r="I2294" s="57"/>
      <c r="J2294" s="57"/>
    </row>
    <row r="2295" spans="9:10" x14ac:dyDescent="0.3">
      <c r="I2295" s="57"/>
      <c r="J2295" s="57"/>
    </row>
    <row r="2296" spans="9:10" x14ac:dyDescent="0.3">
      <c r="I2296" s="57"/>
      <c r="J2296" s="57"/>
    </row>
    <row r="2297" spans="9:10" x14ac:dyDescent="0.3">
      <c r="I2297" s="57"/>
      <c r="J2297" s="57"/>
    </row>
    <row r="2298" spans="9:10" x14ac:dyDescent="0.3">
      <c r="I2298" s="57"/>
      <c r="J2298" s="57"/>
    </row>
    <row r="2299" spans="9:10" x14ac:dyDescent="0.3">
      <c r="I2299" s="57"/>
      <c r="J2299" s="57"/>
    </row>
    <row r="2300" spans="9:10" x14ac:dyDescent="0.3">
      <c r="I2300" s="57"/>
      <c r="J2300" s="57"/>
    </row>
    <row r="2301" spans="9:10" x14ac:dyDescent="0.3">
      <c r="I2301" s="57"/>
      <c r="J2301" s="57"/>
    </row>
    <row r="2302" spans="9:10" x14ac:dyDescent="0.3">
      <c r="I2302" s="57"/>
      <c r="J2302" s="57"/>
    </row>
    <row r="2303" spans="9:10" x14ac:dyDescent="0.3">
      <c r="I2303" s="57"/>
      <c r="J2303" s="57"/>
    </row>
    <row r="2304" spans="9:10" x14ac:dyDescent="0.3">
      <c r="I2304" s="57"/>
      <c r="J2304" s="57"/>
    </row>
    <row r="2305" spans="9:10" x14ac:dyDescent="0.3">
      <c r="I2305" s="57"/>
      <c r="J2305" s="57"/>
    </row>
    <row r="2306" spans="9:10" x14ac:dyDescent="0.3">
      <c r="I2306" s="57"/>
      <c r="J2306" s="57"/>
    </row>
    <row r="2307" spans="9:10" x14ac:dyDescent="0.3">
      <c r="I2307" s="57"/>
      <c r="J2307" s="57"/>
    </row>
    <row r="2308" spans="9:10" x14ac:dyDescent="0.3">
      <c r="I2308" s="57"/>
      <c r="J2308" s="57"/>
    </row>
    <row r="2309" spans="9:10" x14ac:dyDescent="0.3">
      <c r="I2309" s="57"/>
      <c r="J2309" s="57"/>
    </row>
    <row r="2310" spans="9:10" x14ac:dyDescent="0.3">
      <c r="I2310" s="57"/>
      <c r="J2310" s="57"/>
    </row>
    <row r="2311" spans="9:10" x14ac:dyDescent="0.3">
      <c r="I2311" s="57"/>
      <c r="J2311" s="57"/>
    </row>
    <row r="2312" spans="9:10" x14ac:dyDescent="0.3">
      <c r="I2312" s="57"/>
      <c r="J2312" s="57"/>
    </row>
    <row r="2313" spans="9:10" x14ac:dyDescent="0.3">
      <c r="I2313" s="57"/>
      <c r="J2313" s="57"/>
    </row>
    <row r="2314" spans="9:10" x14ac:dyDescent="0.3">
      <c r="I2314" s="57"/>
      <c r="J2314" s="57"/>
    </row>
    <row r="2315" spans="9:10" x14ac:dyDescent="0.3">
      <c r="I2315" s="57"/>
      <c r="J2315" s="57"/>
    </row>
    <row r="2316" spans="9:10" x14ac:dyDescent="0.3">
      <c r="I2316" s="57"/>
      <c r="J2316" s="57"/>
    </row>
    <row r="2317" spans="9:10" x14ac:dyDescent="0.3">
      <c r="I2317" s="57"/>
      <c r="J2317" s="57"/>
    </row>
    <row r="2318" spans="9:10" x14ac:dyDescent="0.3">
      <c r="I2318" s="57"/>
      <c r="J2318" s="57"/>
    </row>
    <row r="2319" spans="9:10" x14ac:dyDescent="0.3">
      <c r="I2319" s="57"/>
      <c r="J2319" s="57"/>
    </row>
    <row r="2320" spans="9:10" x14ac:dyDescent="0.3">
      <c r="I2320" s="57"/>
      <c r="J2320" s="57"/>
    </row>
    <row r="2321" spans="9:10" x14ac:dyDescent="0.3">
      <c r="I2321" s="57"/>
      <c r="J2321" s="57"/>
    </row>
    <row r="2322" spans="9:10" x14ac:dyDescent="0.3">
      <c r="I2322" s="57"/>
      <c r="J2322" s="57"/>
    </row>
    <row r="2323" spans="9:10" x14ac:dyDescent="0.3">
      <c r="I2323" s="57"/>
      <c r="J2323" s="57"/>
    </row>
    <row r="2324" spans="9:10" x14ac:dyDescent="0.3">
      <c r="I2324" s="57"/>
      <c r="J2324" s="57"/>
    </row>
    <row r="2325" spans="9:10" x14ac:dyDescent="0.3">
      <c r="I2325" s="57"/>
      <c r="J2325" s="57"/>
    </row>
    <row r="2326" spans="9:10" x14ac:dyDescent="0.3">
      <c r="I2326" s="57"/>
      <c r="J2326" s="57"/>
    </row>
    <row r="2327" spans="9:10" x14ac:dyDescent="0.3">
      <c r="I2327" s="57"/>
      <c r="J2327" s="57"/>
    </row>
    <row r="2328" spans="9:10" x14ac:dyDescent="0.3">
      <c r="I2328" s="57"/>
      <c r="J2328" s="57"/>
    </row>
    <row r="2329" spans="9:10" x14ac:dyDescent="0.3">
      <c r="I2329" s="57"/>
      <c r="J2329" s="57"/>
    </row>
    <row r="2330" spans="9:10" x14ac:dyDescent="0.3">
      <c r="I2330" s="57"/>
      <c r="J2330" s="57"/>
    </row>
    <row r="2331" spans="9:10" x14ac:dyDescent="0.3">
      <c r="I2331" s="57"/>
      <c r="J2331" s="57"/>
    </row>
    <row r="2332" spans="9:10" x14ac:dyDescent="0.3">
      <c r="I2332" s="57"/>
      <c r="J2332" s="57"/>
    </row>
    <row r="2333" spans="9:10" x14ac:dyDescent="0.3">
      <c r="I2333" s="57"/>
      <c r="J2333" s="57"/>
    </row>
    <row r="2334" spans="9:10" x14ac:dyDescent="0.3">
      <c r="I2334" s="57"/>
      <c r="J2334" s="57"/>
    </row>
    <row r="2335" spans="9:10" x14ac:dyDescent="0.3">
      <c r="I2335" s="57"/>
      <c r="J2335" s="57"/>
    </row>
    <row r="2336" spans="9:10" x14ac:dyDescent="0.3">
      <c r="I2336" s="57"/>
      <c r="J2336" s="57"/>
    </row>
    <row r="2337" spans="9:10" x14ac:dyDescent="0.3">
      <c r="I2337" s="57"/>
      <c r="J2337" s="57"/>
    </row>
    <row r="2338" spans="9:10" x14ac:dyDescent="0.3">
      <c r="I2338" s="57"/>
      <c r="J2338" s="57"/>
    </row>
    <row r="2339" spans="9:10" x14ac:dyDescent="0.3">
      <c r="I2339" s="57"/>
      <c r="J2339" s="57"/>
    </row>
    <row r="2340" spans="9:10" x14ac:dyDescent="0.3">
      <c r="I2340" s="57"/>
      <c r="J2340" s="57"/>
    </row>
    <row r="2341" spans="9:10" x14ac:dyDescent="0.3">
      <c r="I2341" s="57"/>
      <c r="J2341" s="57"/>
    </row>
    <row r="2342" spans="9:10" x14ac:dyDescent="0.3">
      <c r="I2342" s="57"/>
      <c r="J2342" s="57"/>
    </row>
    <row r="2343" spans="9:10" x14ac:dyDescent="0.3">
      <c r="I2343" s="57"/>
      <c r="J2343" s="57"/>
    </row>
    <row r="2344" spans="9:10" x14ac:dyDescent="0.3">
      <c r="I2344" s="57"/>
      <c r="J2344" s="57"/>
    </row>
    <row r="2345" spans="9:10" x14ac:dyDescent="0.3">
      <c r="I2345" s="57"/>
      <c r="J2345" s="57"/>
    </row>
    <row r="2346" spans="9:10" x14ac:dyDescent="0.3">
      <c r="I2346" s="57"/>
      <c r="J2346" s="57"/>
    </row>
    <row r="2347" spans="9:10" x14ac:dyDescent="0.3">
      <c r="I2347" s="57"/>
      <c r="J2347" s="57"/>
    </row>
    <row r="2348" spans="9:10" x14ac:dyDescent="0.3">
      <c r="I2348" s="57"/>
      <c r="J2348" s="57"/>
    </row>
    <row r="2349" spans="9:10" x14ac:dyDescent="0.3">
      <c r="I2349" s="57"/>
      <c r="J2349" s="57"/>
    </row>
    <row r="2350" spans="9:10" x14ac:dyDescent="0.3">
      <c r="I2350" s="57"/>
      <c r="J2350" s="57"/>
    </row>
    <row r="2351" spans="9:10" x14ac:dyDescent="0.3">
      <c r="I2351" s="57"/>
      <c r="J2351" s="57"/>
    </row>
    <row r="2352" spans="9:10" x14ac:dyDescent="0.3">
      <c r="I2352" s="57"/>
      <c r="J2352" s="57"/>
    </row>
    <row r="2353" spans="9:10" x14ac:dyDescent="0.3">
      <c r="I2353" s="57"/>
      <c r="J2353" s="57"/>
    </row>
    <row r="2354" spans="9:10" x14ac:dyDescent="0.3">
      <c r="I2354" s="57"/>
      <c r="J2354" s="57"/>
    </row>
    <row r="2355" spans="9:10" x14ac:dyDescent="0.3">
      <c r="I2355" s="57"/>
      <c r="J2355" s="57"/>
    </row>
    <row r="2356" spans="9:10" x14ac:dyDescent="0.3">
      <c r="I2356" s="57"/>
      <c r="J2356" s="57"/>
    </row>
    <row r="2357" spans="9:10" x14ac:dyDescent="0.3">
      <c r="I2357" s="57"/>
      <c r="J2357" s="57"/>
    </row>
    <row r="2358" spans="9:10" x14ac:dyDescent="0.3">
      <c r="I2358" s="57"/>
      <c r="J2358" s="57"/>
    </row>
    <row r="2359" spans="9:10" x14ac:dyDescent="0.3">
      <c r="I2359" s="57"/>
      <c r="J2359" s="57"/>
    </row>
    <row r="2360" spans="9:10" x14ac:dyDescent="0.3">
      <c r="I2360" s="57"/>
      <c r="J2360" s="57"/>
    </row>
    <row r="2361" spans="9:10" x14ac:dyDescent="0.3">
      <c r="I2361" s="57"/>
      <c r="J2361" s="57"/>
    </row>
    <row r="2362" spans="9:10" x14ac:dyDescent="0.3">
      <c r="I2362" s="57"/>
      <c r="J2362" s="57"/>
    </row>
    <row r="2363" spans="9:10" x14ac:dyDescent="0.3">
      <c r="I2363" s="57"/>
      <c r="J2363" s="57"/>
    </row>
    <row r="2364" spans="9:10" x14ac:dyDescent="0.3">
      <c r="I2364" s="57"/>
      <c r="J2364" s="57"/>
    </row>
    <row r="2365" spans="9:10" x14ac:dyDescent="0.3">
      <c r="I2365" s="57"/>
      <c r="J2365" s="57"/>
    </row>
    <row r="2366" spans="9:10" x14ac:dyDescent="0.3">
      <c r="I2366" s="57"/>
      <c r="J2366" s="57"/>
    </row>
    <row r="2367" spans="9:10" x14ac:dyDescent="0.3">
      <c r="I2367" s="57"/>
      <c r="J2367" s="57"/>
    </row>
    <row r="2368" spans="9:10" x14ac:dyDescent="0.3">
      <c r="I2368" s="57"/>
      <c r="J2368" s="57"/>
    </row>
    <row r="2369" spans="9:10" x14ac:dyDescent="0.3">
      <c r="I2369" s="57"/>
      <c r="J2369" s="57"/>
    </row>
    <row r="2370" spans="9:10" x14ac:dyDescent="0.3">
      <c r="I2370" s="57"/>
      <c r="J2370" s="57"/>
    </row>
    <row r="2371" spans="9:10" x14ac:dyDescent="0.3">
      <c r="I2371" s="57"/>
      <c r="J2371" s="57"/>
    </row>
    <row r="2372" spans="9:10" x14ac:dyDescent="0.3">
      <c r="I2372" s="57"/>
      <c r="J2372" s="57"/>
    </row>
    <row r="2373" spans="9:10" x14ac:dyDescent="0.3">
      <c r="I2373" s="57"/>
      <c r="J2373" s="57"/>
    </row>
    <row r="2374" spans="9:10" x14ac:dyDescent="0.3">
      <c r="I2374" s="57"/>
      <c r="J2374" s="57"/>
    </row>
    <row r="2375" spans="9:10" x14ac:dyDescent="0.3">
      <c r="I2375" s="57"/>
      <c r="J2375" s="57"/>
    </row>
    <row r="2376" spans="9:10" x14ac:dyDescent="0.3">
      <c r="I2376" s="57"/>
      <c r="J2376" s="57"/>
    </row>
    <row r="2377" spans="9:10" x14ac:dyDescent="0.3">
      <c r="I2377" s="57"/>
      <c r="J2377" s="57"/>
    </row>
    <row r="2378" spans="9:10" x14ac:dyDescent="0.3">
      <c r="I2378" s="57"/>
      <c r="J2378" s="57"/>
    </row>
    <row r="2379" spans="9:10" x14ac:dyDescent="0.3">
      <c r="I2379" s="57"/>
      <c r="J2379" s="57"/>
    </row>
    <row r="2380" spans="9:10" x14ac:dyDescent="0.3">
      <c r="I2380" s="57"/>
      <c r="J2380" s="57"/>
    </row>
    <row r="2381" spans="9:10" x14ac:dyDescent="0.3">
      <c r="I2381" s="57"/>
      <c r="J2381" s="57"/>
    </row>
    <row r="2382" spans="9:10" x14ac:dyDescent="0.3">
      <c r="I2382" s="57"/>
      <c r="J2382" s="57"/>
    </row>
    <row r="2383" spans="9:10" x14ac:dyDescent="0.3">
      <c r="I2383" s="57"/>
      <c r="J2383" s="57"/>
    </row>
    <row r="2384" spans="9:10" x14ac:dyDescent="0.3">
      <c r="I2384" s="57"/>
      <c r="J2384" s="57"/>
    </row>
    <row r="2385" spans="9:10" x14ac:dyDescent="0.3">
      <c r="I2385" s="57"/>
      <c r="J2385" s="57"/>
    </row>
    <row r="2386" spans="9:10" x14ac:dyDescent="0.3">
      <c r="I2386" s="57"/>
      <c r="J2386" s="57"/>
    </row>
    <row r="2387" spans="9:10" x14ac:dyDescent="0.3">
      <c r="I2387" s="57"/>
      <c r="J2387" s="57"/>
    </row>
    <row r="2388" spans="9:10" x14ac:dyDescent="0.3">
      <c r="I2388" s="57"/>
      <c r="J2388" s="57"/>
    </row>
    <row r="2389" spans="9:10" x14ac:dyDescent="0.3">
      <c r="I2389" s="57"/>
      <c r="J2389" s="57"/>
    </row>
    <row r="2390" spans="9:10" x14ac:dyDescent="0.3">
      <c r="I2390" s="57"/>
      <c r="J2390" s="57"/>
    </row>
    <row r="2391" spans="9:10" x14ac:dyDescent="0.3">
      <c r="I2391" s="57"/>
      <c r="J2391" s="57"/>
    </row>
    <row r="2392" spans="9:10" x14ac:dyDescent="0.3">
      <c r="I2392" s="57"/>
      <c r="J2392" s="57"/>
    </row>
    <row r="2393" spans="9:10" x14ac:dyDescent="0.3">
      <c r="I2393" s="57"/>
      <c r="J2393" s="57"/>
    </row>
    <row r="2394" spans="9:10" x14ac:dyDescent="0.3">
      <c r="I2394" s="57"/>
      <c r="J2394" s="57"/>
    </row>
    <row r="2395" spans="9:10" x14ac:dyDescent="0.3">
      <c r="I2395" s="57"/>
      <c r="J2395" s="57"/>
    </row>
    <row r="2396" spans="9:10" x14ac:dyDescent="0.3">
      <c r="I2396" s="57"/>
      <c r="J2396" s="57"/>
    </row>
    <row r="2397" spans="9:10" x14ac:dyDescent="0.3">
      <c r="I2397" s="57"/>
      <c r="J2397" s="57"/>
    </row>
    <row r="2398" spans="9:10" x14ac:dyDescent="0.3">
      <c r="I2398" s="57"/>
      <c r="J2398" s="57"/>
    </row>
    <row r="2399" spans="9:10" x14ac:dyDescent="0.3">
      <c r="I2399" s="57"/>
      <c r="J2399" s="57"/>
    </row>
    <row r="2400" spans="9:10" x14ac:dyDescent="0.3">
      <c r="I2400" s="57"/>
      <c r="J2400" s="57"/>
    </row>
    <row r="2401" spans="9:10" x14ac:dyDescent="0.3">
      <c r="I2401" s="57"/>
      <c r="J2401" s="57"/>
    </row>
    <row r="2402" spans="9:10" x14ac:dyDescent="0.3">
      <c r="I2402" s="57"/>
      <c r="J2402" s="57"/>
    </row>
    <row r="2403" spans="9:10" x14ac:dyDescent="0.3">
      <c r="I2403" s="57"/>
      <c r="J2403" s="57"/>
    </row>
    <row r="2404" spans="9:10" x14ac:dyDescent="0.3">
      <c r="I2404" s="57"/>
      <c r="J2404" s="57"/>
    </row>
    <row r="2405" spans="9:10" x14ac:dyDescent="0.3">
      <c r="I2405" s="57"/>
      <c r="J2405" s="57"/>
    </row>
    <row r="2406" spans="9:10" x14ac:dyDescent="0.3">
      <c r="I2406" s="57"/>
      <c r="J2406" s="57"/>
    </row>
    <row r="2407" spans="9:10" x14ac:dyDescent="0.3">
      <c r="I2407" s="57"/>
      <c r="J2407" s="57"/>
    </row>
    <row r="2408" spans="9:10" x14ac:dyDescent="0.3">
      <c r="I2408" s="57"/>
      <c r="J2408" s="57"/>
    </row>
    <row r="2409" spans="9:10" x14ac:dyDescent="0.3">
      <c r="I2409" s="57"/>
      <c r="J2409" s="57"/>
    </row>
    <row r="2410" spans="9:10" x14ac:dyDescent="0.3">
      <c r="I2410" s="57"/>
      <c r="J2410" s="57"/>
    </row>
    <row r="2411" spans="9:10" x14ac:dyDescent="0.3">
      <c r="I2411" s="57"/>
      <c r="J2411" s="57"/>
    </row>
    <row r="2412" spans="9:10" x14ac:dyDescent="0.3">
      <c r="I2412" s="57"/>
      <c r="J2412" s="57"/>
    </row>
    <row r="2413" spans="9:10" x14ac:dyDescent="0.3">
      <c r="I2413" s="57"/>
      <c r="J2413" s="57"/>
    </row>
    <row r="2414" spans="9:10" x14ac:dyDescent="0.3">
      <c r="I2414" s="57"/>
      <c r="J2414" s="57"/>
    </row>
    <row r="2415" spans="9:10" x14ac:dyDescent="0.3">
      <c r="I2415" s="57"/>
      <c r="J2415" s="57"/>
    </row>
    <row r="2416" spans="9:10" x14ac:dyDescent="0.3">
      <c r="I2416" s="57"/>
      <c r="J2416" s="57"/>
    </row>
    <row r="2417" spans="9:10" x14ac:dyDescent="0.3">
      <c r="I2417" s="57"/>
      <c r="J2417" s="57"/>
    </row>
    <row r="2418" spans="9:10" x14ac:dyDescent="0.3">
      <c r="I2418" s="57"/>
      <c r="J2418" s="57"/>
    </row>
    <row r="2419" spans="9:10" x14ac:dyDescent="0.3">
      <c r="I2419" s="57"/>
      <c r="J2419" s="57"/>
    </row>
    <row r="2420" spans="9:10" x14ac:dyDescent="0.3">
      <c r="I2420" s="57"/>
      <c r="J2420" s="57"/>
    </row>
    <row r="2421" spans="9:10" x14ac:dyDescent="0.3">
      <c r="I2421" s="57"/>
      <c r="J2421" s="57"/>
    </row>
    <row r="2422" spans="9:10" x14ac:dyDescent="0.3">
      <c r="I2422" s="57"/>
      <c r="J2422" s="57"/>
    </row>
    <row r="2423" spans="9:10" x14ac:dyDescent="0.3">
      <c r="I2423" s="57"/>
      <c r="J2423" s="57"/>
    </row>
    <row r="2424" spans="9:10" x14ac:dyDescent="0.3">
      <c r="I2424" s="57"/>
      <c r="J2424" s="57"/>
    </row>
    <row r="2425" spans="9:10" x14ac:dyDescent="0.3">
      <c r="I2425" s="57"/>
      <c r="J2425" s="57"/>
    </row>
    <row r="2426" spans="9:10" x14ac:dyDescent="0.3">
      <c r="I2426" s="57"/>
      <c r="J2426" s="57"/>
    </row>
    <row r="2427" spans="9:10" x14ac:dyDescent="0.3">
      <c r="I2427" s="57"/>
      <c r="J2427" s="57"/>
    </row>
    <row r="2428" spans="9:10" x14ac:dyDescent="0.3">
      <c r="I2428" s="57"/>
      <c r="J2428" s="57"/>
    </row>
    <row r="2429" spans="9:10" x14ac:dyDescent="0.3">
      <c r="I2429" s="57"/>
      <c r="J2429" s="57"/>
    </row>
    <row r="2430" spans="9:10" x14ac:dyDescent="0.3">
      <c r="I2430" s="57"/>
      <c r="J2430" s="57"/>
    </row>
    <row r="2431" spans="9:10" x14ac:dyDescent="0.3">
      <c r="I2431" s="57"/>
      <c r="J2431" s="57"/>
    </row>
    <row r="2432" spans="9:10" x14ac:dyDescent="0.3">
      <c r="I2432" s="57"/>
      <c r="J2432" s="57"/>
    </row>
    <row r="2433" spans="9:10" x14ac:dyDescent="0.3">
      <c r="I2433" s="57"/>
      <c r="J2433" s="57"/>
    </row>
    <row r="2434" spans="9:10" x14ac:dyDescent="0.3">
      <c r="I2434" s="57"/>
      <c r="J2434" s="57"/>
    </row>
    <row r="2435" spans="9:10" x14ac:dyDescent="0.3">
      <c r="I2435" s="57"/>
      <c r="J2435" s="57"/>
    </row>
    <row r="2436" spans="9:10" x14ac:dyDescent="0.3">
      <c r="I2436" s="57"/>
      <c r="J2436" s="57"/>
    </row>
    <row r="2437" spans="9:10" x14ac:dyDescent="0.3">
      <c r="I2437" s="57"/>
      <c r="J2437" s="57"/>
    </row>
    <row r="2438" spans="9:10" x14ac:dyDescent="0.3">
      <c r="I2438" s="57"/>
      <c r="J2438" s="57"/>
    </row>
    <row r="2439" spans="9:10" x14ac:dyDescent="0.3">
      <c r="I2439" s="57"/>
      <c r="J2439" s="57"/>
    </row>
    <row r="2440" spans="9:10" x14ac:dyDescent="0.3">
      <c r="I2440" s="57"/>
      <c r="J2440" s="57"/>
    </row>
    <row r="2441" spans="9:10" x14ac:dyDescent="0.3">
      <c r="I2441" s="57"/>
      <c r="J2441" s="57"/>
    </row>
    <row r="2442" spans="9:10" x14ac:dyDescent="0.3">
      <c r="I2442" s="57"/>
      <c r="J2442" s="57"/>
    </row>
    <row r="2443" spans="9:10" x14ac:dyDescent="0.3">
      <c r="I2443" s="57"/>
      <c r="J2443" s="57"/>
    </row>
    <row r="2444" spans="9:10" x14ac:dyDescent="0.3">
      <c r="I2444" s="57"/>
      <c r="J2444" s="57"/>
    </row>
    <row r="2445" spans="9:10" x14ac:dyDescent="0.3">
      <c r="I2445" s="57"/>
      <c r="J2445" s="57"/>
    </row>
    <row r="2446" spans="9:10" x14ac:dyDescent="0.3">
      <c r="I2446" s="57"/>
      <c r="J2446" s="57"/>
    </row>
    <row r="2447" spans="9:10" x14ac:dyDescent="0.3">
      <c r="I2447" s="57"/>
      <c r="J2447" s="57"/>
    </row>
    <row r="2448" spans="9:10" x14ac:dyDescent="0.3">
      <c r="I2448" s="57"/>
      <c r="J2448" s="57"/>
    </row>
    <row r="2449" spans="9:10" x14ac:dyDescent="0.3">
      <c r="I2449" s="57"/>
      <c r="J2449" s="57"/>
    </row>
    <row r="2450" spans="9:10" x14ac:dyDescent="0.3">
      <c r="I2450" s="57"/>
      <c r="J2450" s="57"/>
    </row>
    <row r="2451" spans="9:10" x14ac:dyDescent="0.3">
      <c r="I2451" s="57"/>
      <c r="J2451" s="57"/>
    </row>
    <row r="2452" spans="9:10" x14ac:dyDescent="0.3">
      <c r="I2452" s="57"/>
      <c r="J2452" s="57"/>
    </row>
    <row r="2453" spans="9:10" x14ac:dyDescent="0.3">
      <c r="I2453" s="57"/>
      <c r="J2453" s="57"/>
    </row>
    <row r="2454" spans="9:10" x14ac:dyDescent="0.3">
      <c r="I2454" s="57"/>
      <c r="J2454" s="57"/>
    </row>
    <row r="2455" spans="9:10" x14ac:dyDescent="0.3">
      <c r="I2455" s="57"/>
      <c r="J2455" s="57"/>
    </row>
    <row r="2456" spans="9:10" x14ac:dyDescent="0.3">
      <c r="I2456" s="57"/>
      <c r="J2456" s="57"/>
    </row>
    <row r="2457" spans="9:10" x14ac:dyDescent="0.3">
      <c r="I2457" s="57"/>
      <c r="J2457" s="57"/>
    </row>
    <row r="2458" spans="9:10" x14ac:dyDescent="0.3">
      <c r="I2458" s="57"/>
      <c r="J2458" s="57"/>
    </row>
    <row r="2459" spans="9:10" x14ac:dyDescent="0.3">
      <c r="I2459" s="57"/>
      <c r="J2459" s="57"/>
    </row>
    <row r="2460" spans="9:10" x14ac:dyDescent="0.3">
      <c r="I2460" s="57"/>
      <c r="J2460" s="57"/>
    </row>
    <row r="2461" spans="9:10" x14ac:dyDescent="0.3">
      <c r="I2461" s="57"/>
      <c r="J2461" s="57"/>
    </row>
    <row r="2462" spans="9:10" x14ac:dyDescent="0.3">
      <c r="I2462" s="57"/>
      <c r="J2462" s="57"/>
    </row>
    <row r="2463" spans="9:10" x14ac:dyDescent="0.3">
      <c r="I2463" s="57"/>
      <c r="J2463" s="57"/>
    </row>
    <row r="2464" spans="9:10" x14ac:dyDescent="0.3">
      <c r="I2464" s="57"/>
      <c r="J2464" s="57"/>
    </row>
    <row r="2465" spans="9:10" x14ac:dyDescent="0.3">
      <c r="I2465" s="57"/>
      <c r="J2465" s="57"/>
    </row>
    <row r="2466" spans="9:10" x14ac:dyDescent="0.3">
      <c r="I2466" s="57"/>
      <c r="J2466" s="57"/>
    </row>
    <row r="2467" spans="9:10" x14ac:dyDescent="0.3">
      <c r="I2467" s="57"/>
      <c r="J2467" s="57"/>
    </row>
    <row r="2468" spans="9:10" x14ac:dyDescent="0.3">
      <c r="I2468" s="57"/>
      <c r="J2468" s="57"/>
    </row>
    <row r="2469" spans="9:10" x14ac:dyDescent="0.3">
      <c r="I2469" s="57"/>
      <c r="J2469" s="57"/>
    </row>
    <row r="2470" spans="9:10" x14ac:dyDescent="0.3">
      <c r="I2470" s="57"/>
      <c r="J2470" s="57"/>
    </row>
    <row r="2471" spans="9:10" x14ac:dyDescent="0.3">
      <c r="I2471" s="57"/>
      <c r="J2471" s="57"/>
    </row>
    <row r="2472" spans="9:10" x14ac:dyDescent="0.3">
      <c r="I2472" s="57"/>
      <c r="J2472" s="57"/>
    </row>
    <row r="2473" spans="9:10" x14ac:dyDescent="0.3">
      <c r="I2473" s="57"/>
      <c r="J2473" s="57"/>
    </row>
    <row r="2474" spans="9:10" x14ac:dyDescent="0.3">
      <c r="I2474" s="57"/>
      <c r="J2474" s="57"/>
    </row>
    <row r="2475" spans="9:10" x14ac:dyDescent="0.3">
      <c r="I2475" s="57"/>
      <c r="J2475" s="57"/>
    </row>
    <row r="2476" spans="9:10" x14ac:dyDescent="0.3">
      <c r="I2476" s="57"/>
      <c r="J2476" s="57"/>
    </row>
    <row r="2477" spans="9:10" x14ac:dyDescent="0.3">
      <c r="I2477" s="57"/>
      <c r="J2477" s="57"/>
    </row>
    <row r="2478" spans="9:10" x14ac:dyDescent="0.3">
      <c r="I2478" s="57"/>
      <c r="J2478" s="57"/>
    </row>
    <row r="2479" spans="9:10" x14ac:dyDescent="0.3">
      <c r="I2479" s="57"/>
      <c r="J2479" s="57"/>
    </row>
    <row r="2480" spans="9:10" x14ac:dyDescent="0.3">
      <c r="I2480" s="57"/>
      <c r="J2480" s="57"/>
    </row>
    <row r="2481" spans="9:10" x14ac:dyDescent="0.3">
      <c r="I2481" s="57"/>
      <c r="J2481" s="57"/>
    </row>
    <row r="2482" spans="9:10" x14ac:dyDescent="0.3">
      <c r="I2482" s="57"/>
      <c r="J2482" s="57"/>
    </row>
    <row r="2483" spans="9:10" x14ac:dyDescent="0.3">
      <c r="I2483" s="57"/>
      <c r="J2483" s="57"/>
    </row>
    <row r="2484" spans="9:10" x14ac:dyDescent="0.3">
      <c r="I2484" s="57"/>
      <c r="J2484" s="57"/>
    </row>
    <row r="2485" spans="9:10" x14ac:dyDescent="0.3">
      <c r="I2485" s="57"/>
      <c r="J2485" s="57"/>
    </row>
    <row r="2486" spans="9:10" x14ac:dyDescent="0.3">
      <c r="I2486" s="57"/>
      <c r="J2486" s="57"/>
    </row>
    <row r="2487" spans="9:10" x14ac:dyDescent="0.3">
      <c r="I2487" s="57"/>
      <c r="J2487" s="57"/>
    </row>
    <row r="2488" spans="9:10" x14ac:dyDescent="0.3">
      <c r="I2488" s="57"/>
      <c r="J2488" s="57"/>
    </row>
    <row r="2489" spans="9:10" x14ac:dyDescent="0.3">
      <c r="I2489" s="57"/>
      <c r="J2489" s="57"/>
    </row>
    <row r="2490" spans="9:10" x14ac:dyDescent="0.3">
      <c r="I2490" s="57"/>
      <c r="J2490" s="57"/>
    </row>
    <row r="2491" spans="9:10" x14ac:dyDescent="0.3">
      <c r="I2491" s="57"/>
      <c r="J2491" s="57"/>
    </row>
    <row r="2492" spans="9:10" x14ac:dyDescent="0.3">
      <c r="I2492" s="57"/>
      <c r="J2492" s="57"/>
    </row>
    <row r="2493" spans="9:10" x14ac:dyDescent="0.3">
      <c r="I2493" s="57"/>
      <c r="J2493" s="57"/>
    </row>
    <row r="2494" spans="9:10" x14ac:dyDescent="0.3">
      <c r="I2494" s="57"/>
      <c r="J2494" s="57"/>
    </row>
    <row r="2495" spans="9:10" x14ac:dyDescent="0.3">
      <c r="I2495" s="57"/>
      <c r="J2495" s="57"/>
    </row>
    <row r="2496" spans="9:10" x14ac:dyDescent="0.3">
      <c r="I2496" s="57"/>
      <c r="J2496" s="57"/>
    </row>
    <row r="2497" spans="9:10" x14ac:dyDescent="0.3">
      <c r="I2497" s="57"/>
      <c r="J2497" s="57"/>
    </row>
    <row r="2498" spans="9:10" x14ac:dyDescent="0.3">
      <c r="I2498" s="57"/>
      <c r="J2498" s="57"/>
    </row>
    <row r="2499" spans="9:10" x14ac:dyDescent="0.3">
      <c r="I2499" s="57"/>
      <c r="J2499" s="57"/>
    </row>
    <row r="2500" spans="9:10" x14ac:dyDescent="0.3">
      <c r="I2500" s="57"/>
      <c r="J2500" s="57"/>
    </row>
    <row r="2501" spans="9:10" x14ac:dyDescent="0.3">
      <c r="I2501" s="57"/>
      <c r="J2501" s="57"/>
    </row>
    <row r="2502" spans="9:10" x14ac:dyDescent="0.3">
      <c r="I2502" s="57"/>
      <c r="J2502" s="57"/>
    </row>
    <row r="2503" spans="9:10" x14ac:dyDescent="0.3">
      <c r="I2503" s="57"/>
      <c r="J2503" s="57"/>
    </row>
    <row r="2504" spans="9:10" x14ac:dyDescent="0.3">
      <c r="I2504" s="57"/>
      <c r="J2504" s="57"/>
    </row>
    <row r="2505" spans="9:10" x14ac:dyDescent="0.3">
      <c r="I2505" s="57"/>
      <c r="J2505" s="57"/>
    </row>
    <row r="2506" spans="9:10" x14ac:dyDescent="0.3">
      <c r="I2506" s="57"/>
      <c r="J2506" s="57"/>
    </row>
    <row r="2507" spans="9:10" x14ac:dyDescent="0.3">
      <c r="I2507" s="57"/>
      <c r="J2507" s="57"/>
    </row>
    <row r="2508" spans="9:10" x14ac:dyDescent="0.3">
      <c r="I2508" s="57"/>
      <c r="J2508" s="57"/>
    </row>
    <row r="2509" spans="9:10" x14ac:dyDescent="0.3">
      <c r="I2509" s="57"/>
      <c r="J2509" s="57"/>
    </row>
    <row r="2510" spans="9:10" x14ac:dyDescent="0.3">
      <c r="I2510" s="57"/>
      <c r="J2510" s="57"/>
    </row>
    <row r="2511" spans="9:10" x14ac:dyDescent="0.3">
      <c r="I2511" s="57"/>
      <c r="J2511" s="57"/>
    </row>
    <row r="2512" spans="9:10" x14ac:dyDescent="0.3">
      <c r="I2512" s="57"/>
      <c r="J2512" s="57"/>
    </row>
    <row r="2513" spans="9:10" x14ac:dyDescent="0.3">
      <c r="I2513" s="57"/>
      <c r="J2513" s="57"/>
    </row>
    <row r="2514" spans="9:10" x14ac:dyDescent="0.3">
      <c r="I2514" s="57"/>
      <c r="J2514" s="57"/>
    </row>
    <row r="2515" spans="9:10" x14ac:dyDescent="0.3">
      <c r="I2515" s="57"/>
      <c r="J2515" s="57"/>
    </row>
    <row r="2516" spans="9:10" x14ac:dyDescent="0.3">
      <c r="I2516" s="57"/>
      <c r="J2516" s="57"/>
    </row>
    <row r="2517" spans="9:10" x14ac:dyDescent="0.3">
      <c r="I2517" s="57"/>
      <c r="J2517" s="57"/>
    </row>
    <row r="2518" spans="9:10" x14ac:dyDescent="0.3">
      <c r="I2518" s="57"/>
      <c r="J2518" s="57"/>
    </row>
    <row r="2519" spans="9:10" x14ac:dyDescent="0.3">
      <c r="I2519" s="57"/>
      <c r="J2519" s="57"/>
    </row>
    <row r="2520" spans="9:10" x14ac:dyDescent="0.3">
      <c r="I2520" s="57"/>
      <c r="J2520" s="57"/>
    </row>
    <row r="2521" spans="9:10" x14ac:dyDescent="0.3">
      <c r="I2521" s="57"/>
      <c r="J2521" s="57"/>
    </row>
    <row r="2522" spans="9:10" x14ac:dyDescent="0.3">
      <c r="I2522" s="57"/>
      <c r="J2522" s="57"/>
    </row>
    <row r="2523" spans="9:10" x14ac:dyDescent="0.3">
      <c r="I2523" s="57"/>
      <c r="J2523" s="57"/>
    </row>
    <row r="2524" spans="9:10" x14ac:dyDescent="0.3">
      <c r="I2524" s="57"/>
      <c r="J2524" s="57"/>
    </row>
    <row r="2525" spans="9:10" x14ac:dyDescent="0.3">
      <c r="I2525" s="57"/>
      <c r="J2525" s="57"/>
    </row>
    <row r="2526" spans="9:10" x14ac:dyDescent="0.3">
      <c r="I2526" s="57"/>
      <c r="J2526" s="57"/>
    </row>
    <row r="2527" spans="9:10" x14ac:dyDescent="0.3">
      <c r="I2527" s="57"/>
      <c r="J2527" s="57"/>
    </row>
    <row r="2528" spans="9:10" x14ac:dyDescent="0.3">
      <c r="I2528" s="57"/>
      <c r="J2528" s="57"/>
    </row>
    <row r="2529" spans="9:10" x14ac:dyDescent="0.3">
      <c r="I2529" s="57"/>
      <c r="J2529" s="57"/>
    </row>
    <row r="2530" spans="9:10" x14ac:dyDescent="0.3">
      <c r="I2530" s="57"/>
      <c r="J2530" s="57"/>
    </row>
    <row r="2531" spans="9:10" x14ac:dyDescent="0.3">
      <c r="I2531" s="57"/>
      <c r="J2531" s="57"/>
    </row>
    <row r="2532" spans="9:10" x14ac:dyDescent="0.3">
      <c r="I2532" s="57"/>
      <c r="J2532" s="57"/>
    </row>
    <row r="2533" spans="9:10" x14ac:dyDescent="0.3">
      <c r="I2533" s="57"/>
      <c r="J2533" s="57"/>
    </row>
    <row r="2534" spans="9:10" x14ac:dyDescent="0.3">
      <c r="I2534" s="57"/>
      <c r="J2534" s="57"/>
    </row>
    <row r="2535" spans="9:10" x14ac:dyDescent="0.3">
      <c r="I2535" s="57"/>
      <c r="J2535" s="57"/>
    </row>
    <row r="2536" spans="9:10" x14ac:dyDescent="0.3">
      <c r="I2536" s="57"/>
      <c r="J2536" s="57"/>
    </row>
    <row r="2537" spans="9:10" x14ac:dyDescent="0.3">
      <c r="I2537" s="57"/>
      <c r="J2537" s="57"/>
    </row>
    <row r="2538" spans="9:10" x14ac:dyDescent="0.3">
      <c r="I2538" s="57"/>
      <c r="J2538" s="57"/>
    </row>
    <row r="2539" spans="9:10" x14ac:dyDescent="0.3">
      <c r="I2539" s="57"/>
      <c r="J2539" s="57"/>
    </row>
    <row r="2540" spans="9:10" x14ac:dyDescent="0.3">
      <c r="I2540" s="57"/>
      <c r="J2540" s="57"/>
    </row>
    <row r="2541" spans="9:10" x14ac:dyDescent="0.3">
      <c r="I2541" s="57"/>
      <c r="J2541" s="57"/>
    </row>
    <row r="2542" spans="9:10" x14ac:dyDescent="0.3">
      <c r="I2542" s="57"/>
      <c r="J2542" s="57"/>
    </row>
    <row r="2543" spans="9:10" x14ac:dyDescent="0.3">
      <c r="I2543" s="57"/>
      <c r="J2543" s="57"/>
    </row>
    <row r="2544" spans="9:10" x14ac:dyDescent="0.3">
      <c r="I2544" s="57"/>
      <c r="J2544" s="57"/>
    </row>
    <row r="2545" spans="9:10" x14ac:dyDescent="0.3">
      <c r="I2545" s="57"/>
      <c r="J2545" s="57"/>
    </row>
    <row r="2546" spans="9:10" x14ac:dyDescent="0.3">
      <c r="I2546" s="57"/>
      <c r="J2546" s="57"/>
    </row>
    <row r="2547" spans="9:10" x14ac:dyDescent="0.3">
      <c r="I2547" s="57"/>
      <c r="J2547" s="57"/>
    </row>
    <row r="2548" spans="9:10" x14ac:dyDescent="0.3">
      <c r="I2548" s="57"/>
      <c r="J2548" s="57"/>
    </row>
    <row r="2549" spans="9:10" x14ac:dyDescent="0.3">
      <c r="I2549" s="57"/>
      <c r="J2549" s="57"/>
    </row>
    <row r="2550" spans="9:10" x14ac:dyDescent="0.3">
      <c r="I2550" s="57"/>
      <c r="J2550" s="57"/>
    </row>
    <row r="2551" spans="9:10" x14ac:dyDescent="0.3">
      <c r="I2551" s="57"/>
      <c r="J2551" s="57"/>
    </row>
    <row r="2552" spans="9:10" x14ac:dyDescent="0.3">
      <c r="I2552" s="57"/>
      <c r="J2552" s="57"/>
    </row>
    <row r="2553" spans="9:10" x14ac:dyDescent="0.3">
      <c r="I2553" s="57"/>
      <c r="J2553" s="57"/>
    </row>
    <row r="2554" spans="9:10" x14ac:dyDescent="0.3">
      <c r="I2554" s="57"/>
      <c r="J2554" s="57"/>
    </row>
    <row r="2555" spans="9:10" x14ac:dyDescent="0.3">
      <c r="I2555" s="57"/>
      <c r="J2555" s="57"/>
    </row>
    <row r="2556" spans="9:10" x14ac:dyDescent="0.3">
      <c r="I2556" s="57"/>
      <c r="J2556" s="57"/>
    </row>
    <row r="2557" spans="9:10" x14ac:dyDescent="0.3">
      <c r="I2557" s="57"/>
      <c r="J2557" s="57"/>
    </row>
    <row r="2558" spans="9:10" x14ac:dyDescent="0.3">
      <c r="I2558" s="57"/>
      <c r="J2558" s="57"/>
    </row>
    <row r="2559" spans="9:10" x14ac:dyDescent="0.3">
      <c r="I2559" s="57"/>
      <c r="J2559" s="57"/>
    </row>
    <row r="2560" spans="9:10" x14ac:dyDescent="0.3">
      <c r="I2560" s="57"/>
      <c r="J2560" s="57"/>
    </row>
    <row r="2561" spans="9:10" x14ac:dyDescent="0.3">
      <c r="I2561" s="57"/>
      <c r="J2561" s="57"/>
    </row>
    <row r="2562" spans="9:10" x14ac:dyDescent="0.3">
      <c r="I2562" s="57"/>
      <c r="J2562" s="57"/>
    </row>
    <row r="2563" spans="9:10" x14ac:dyDescent="0.3">
      <c r="I2563" s="57"/>
      <c r="J2563" s="57"/>
    </row>
    <row r="2564" spans="9:10" x14ac:dyDescent="0.3">
      <c r="I2564" s="57"/>
      <c r="J2564" s="57"/>
    </row>
    <row r="2565" spans="9:10" x14ac:dyDescent="0.3">
      <c r="I2565" s="57"/>
      <c r="J2565" s="57"/>
    </row>
    <row r="2566" spans="9:10" x14ac:dyDescent="0.3">
      <c r="I2566" s="57"/>
      <c r="J2566" s="57"/>
    </row>
    <row r="2567" spans="9:10" x14ac:dyDescent="0.3">
      <c r="I2567" s="57"/>
      <c r="J2567" s="57"/>
    </row>
    <row r="2568" spans="9:10" x14ac:dyDescent="0.3">
      <c r="I2568" s="57"/>
      <c r="J2568" s="57"/>
    </row>
    <row r="2569" spans="9:10" x14ac:dyDescent="0.3">
      <c r="I2569" s="57"/>
      <c r="J2569" s="57"/>
    </row>
    <row r="2570" spans="9:10" x14ac:dyDescent="0.3">
      <c r="I2570" s="57"/>
      <c r="J2570" s="57"/>
    </row>
    <row r="2571" spans="9:10" x14ac:dyDescent="0.3">
      <c r="I2571" s="57"/>
      <c r="J2571" s="57"/>
    </row>
    <row r="2572" spans="9:10" x14ac:dyDescent="0.3">
      <c r="I2572" s="57"/>
      <c r="J2572" s="57"/>
    </row>
    <row r="2573" spans="9:10" x14ac:dyDescent="0.3">
      <c r="I2573" s="57"/>
      <c r="J2573" s="57"/>
    </row>
    <row r="2574" spans="9:10" x14ac:dyDescent="0.3">
      <c r="I2574" s="57"/>
      <c r="J2574" s="57"/>
    </row>
    <row r="2575" spans="9:10" x14ac:dyDescent="0.3">
      <c r="I2575" s="57"/>
      <c r="J2575" s="57"/>
    </row>
    <row r="2576" spans="9:10" x14ac:dyDescent="0.3">
      <c r="I2576" s="57"/>
      <c r="J2576" s="57"/>
    </row>
    <row r="2577" spans="9:10" x14ac:dyDescent="0.3">
      <c r="I2577" s="57"/>
      <c r="J2577" s="57"/>
    </row>
    <row r="2578" spans="9:10" x14ac:dyDescent="0.3">
      <c r="I2578" s="57"/>
      <c r="J2578" s="57"/>
    </row>
    <row r="2579" spans="9:10" x14ac:dyDescent="0.3">
      <c r="I2579" s="57"/>
      <c r="J2579" s="57"/>
    </row>
    <row r="2580" spans="9:10" x14ac:dyDescent="0.3">
      <c r="I2580" s="57"/>
      <c r="J2580" s="57"/>
    </row>
    <row r="2581" spans="9:10" x14ac:dyDescent="0.3">
      <c r="I2581" s="57"/>
      <c r="J2581" s="57"/>
    </row>
    <row r="2582" spans="9:10" x14ac:dyDescent="0.3">
      <c r="I2582" s="57"/>
      <c r="J2582" s="57"/>
    </row>
    <row r="2583" spans="9:10" x14ac:dyDescent="0.3">
      <c r="I2583" s="57"/>
      <c r="J2583" s="57"/>
    </row>
    <row r="2584" spans="9:10" x14ac:dyDescent="0.3">
      <c r="I2584" s="57"/>
      <c r="J2584" s="57"/>
    </row>
    <row r="2585" spans="9:10" x14ac:dyDescent="0.3">
      <c r="I2585" s="57"/>
      <c r="J2585" s="57"/>
    </row>
    <row r="2586" spans="9:10" x14ac:dyDescent="0.3">
      <c r="I2586" s="57"/>
      <c r="J2586" s="57"/>
    </row>
    <row r="2587" spans="9:10" x14ac:dyDescent="0.3">
      <c r="I2587" s="57"/>
      <c r="J2587" s="57"/>
    </row>
    <row r="2588" spans="9:10" x14ac:dyDescent="0.3">
      <c r="I2588" s="57"/>
      <c r="J2588" s="57"/>
    </row>
    <row r="2589" spans="9:10" x14ac:dyDescent="0.3">
      <c r="I2589" s="57"/>
      <c r="J2589" s="57"/>
    </row>
    <row r="2590" spans="9:10" x14ac:dyDescent="0.3">
      <c r="I2590" s="57"/>
      <c r="J2590" s="57"/>
    </row>
    <row r="2591" spans="9:10" x14ac:dyDescent="0.3">
      <c r="I2591" s="57"/>
      <c r="J2591" s="57"/>
    </row>
    <row r="2592" spans="9:10" x14ac:dyDescent="0.3">
      <c r="I2592" s="57"/>
      <c r="J2592" s="57"/>
    </row>
    <row r="2593" spans="9:10" x14ac:dyDescent="0.3">
      <c r="I2593" s="57"/>
      <c r="J2593" s="57"/>
    </row>
    <row r="2594" spans="9:10" x14ac:dyDescent="0.3">
      <c r="I2594" s="57"/>
      <c r="J2594" s="57"/>
    </row>
    <row r="2595" spans="9:10" x14ac:dyDescent="0.3">
      <c r="I2595" s="57"/>
      <c r="J2595" s="57"/>
    </row>
    <row r="2596" spans="9:10" x14ac:dyDescent="0.3">
      <c r="I2596" s="57"/>
      <c r="J2596" s="57"/>
    </row>
    <row r="2597" spans="9:10" x14ac:dyDescent="0.3">
      <c r="I2597" s="57"/>
      <c r="J2597" s="57"/>
    </row>
    <row r="2598" spans="9:10" x14ac:dyDescent="0.3">
      <c r="I2598" s="57"/>
      <c r="J2598" s="57"/>
    </row>
    <row r="2599" spans="9:10" x14ac:dyDescent="0.3">
      <c r="I2599" s="57"/>
      <c r="J2599" s="57"/>
    </row>
    <row r="2600" spans="9:10" x14ac:dyDescent="0.3">
      <c r="I2600" s="57"/>
      <c r="J2600" s="57"/>
    </row>
    <row r="2601" spans="9:10" x14ac:dyDescent="0.3">
      <c r="I2601" s="57"/>
      <c r="J2601" s="57"/>
    </row>
    <row r="2602" spans="9:10" x14ac:dyDescent="0.3">
      <c r="I2602" s="57"/>
      <c r="J2602" s="57"/>
    </row>
    <row r="2603" spans="9:10" x14ac:dyDescent="0.3">
      <c r="I2603" s="57"/>
      <c r="J2603" s="57"/>
    </row>
    <row r="2604" spans="9:10" x14ac:dyDescent="0.3">
      <c r="I2604" s="57"/>
      <c r="J2604" s="57"/>
    </row>
    <row r="2605" spans="9:10" x14ac:dyDescent="0.3">
      <c r="I2605" s="57"/>
      <c r="J2605" s="57"/>
    </row>
    <row r="2606" spans="9:10" x14ac:dyDescent="0.3">
      <c r="I2606" s="57"/>
      <c r="J2606" s="57"/>
    </row>
    <row r="2607" spans="9:10" x14ac:dyDescent="0.3">
      <c r="I2607" s="57"/>
      <c r="J2607" s="57"/>
    </row>
    <row r="2608" spans="9:10" x14ac:dyDescent="0.3">
      <c r="I2608" s="57"/>
      <c r="J2608" s="57"/>
    </row>
    <row r="2609" spans="9:10" x14ac:dyDescent="0.3">
      <c r="I2609" s="57"/>
      <c r="J2609" s="57"/>
    </row>
    <row r="2610" spans="9:10" x14ac:dyDescent="0.3">
      <c r="I2610" s="57"/>
      <c r="J2610" s="57"/>
    </row>
    <row r="2611" spans="9:10" x14ac:dyDescent="0.3">
      <c r="I2611" s="57"/>
      <c r="J2611" s="57"/>
    </row>
    <row r="2612" spans="9:10" x14ac:dyDescent="0.3">
      <c r="I2612" s="57"/>
      <c r="J2612" s="57"/>
    </row>
    <row r="2613" spans="9:10" x14ac:dyDescent="0.3">
      <c r="I2613" s="57"/>
      <c r="J2613" s="57"/>
    </row>
    <row r="2614" spans="9:10" x14ac:dyDescent="0.3">
      <c r="I2614" s="57"/>
      <c r="J2614" s="57"/>
    </row>
    <row r="2615" spans="9:10" x14ac:dyDescent="0.3">
      <c r="I2615" s="57"/>
      <c r="J2615" s="57"/>
    </row>
    <row r="2616" spans="9:10" x14ac:dyDescent="0.3">
      <c r="I2616" s="57"/>
      <c r="J2616" s="57"/>
    </row>
    <row r="2617" spans="9:10" x14ac:dyDescent="0.3">
      <c r="I2617" s="57"/>
      <c r="J2617" s="57"/>
    </row>
    <row r="2618" spans="9:10" x14ac:dyDescent="0.3">
      <c r="I2618" s="57"/>
      <c r="J2618" s="57"/>
    </row>
    <row r="2619" spans="9:10" x14ac:dyDescent="0.3">
      <c r="I2619" s="57"/>
      <c r="J2619" s="57"/>
    </row>
    <row r="2620" spans="9:10" x14ac:dyDescent="0.3">
      <c r="I2620" s="57"/>
      <c r="J2620" s="57"/>
    </row>
    <row r="2621" spans="9:10" x14ac:dyDescent="0.3">
      <c r="I2621" s="57"/>
      <c r="J2621" s="57"/>
    </row>
    <row r="2622" spans="9:10" x14ac:dyDescent="0.3">
      <c r="I2622" s="57"/>
      <c r="J2622" s="57"/>
    </row>
    <row r="2623" spans="9:10" x14ac:dyDescent="0.3">
      <c r="I2623" s="57"/>
      <c r="J2623" s="57"/>
    </row>
    <row r="2624" spans="9:10" x14ac:dyDescent="0.3">
      <c r="I2624" s="57"/>
      <c r="J2624" s="57"/>
    </row>
    <row r="2625" spans="9:10" x14ac:dyDescent="0.3">
      <c r="I2625" s="57"/>
      <c r="J2625" s="57"/>
    </row>
    <row r="2626" spans="9:10" x14ac:dyDescent="0.3">
      <c r="I2626" s="57"/>
      <c r="J2626" s="57"/>
    </row>
    <row r="2627" spans="9:10" x14ac:dyDescent="0.3">
      <c r="I2627" s="57"/>
      <c r="J2627" s="57"/>
    </row>
    <row r="2628" spans="9:10" x14ac:dyDescent="0.3">
      <c r="I2628" s="57"/>
      <c r="J2628" s="57"/>
    </row>
    <row r="2629" spans="9:10" x14ac:dyDescent="0.3">
      <c r="I2629" s="57"/>
      <c r="J2629" s="57"/>
    </row>
    <row r="2630" spans="9:10" x14ac:dyDescent="0.3">
      <c r="I2630" s="57"/>
      <c r="J2630" s="57"/>
    </row>
    <row r="2631" spans="9:10" x14ac:dyDescent="0.3">
      <c r="I2631" s="57"/>
      <c r="J2631" s="57"/>
    </row>
    <row r="2632" spans="9:10" x14ac:dyDescent="0.3">
      <c r="I2632" s="57"/>
      <c r="J2632" s="57"/>
    </row>
    <row r="2633" spans="9:10" x14ac:dyDescent="0.3">
      <c r="I2633" s="57"/>
      <c r="J2633" s="57"/>
    </row>
    <row r="2634" spans="9:10" x14ac:dyDescent="0.3">
      <c r="I2634" s="57"/>
      <c r="J2634" s="57"/>
    </row>
    <row r="2635" spans="9:10" x14ac:dyDescent="0.3">
      <c r="I2635" s="57"/>
      <c r="J2635" s="57"/>
    </row>
    <row r="2636" spans="9:10" x14ac:dyDescent="0.3">
      <c r="I2636" s="57"/>
      <c r="J2636" s="57"/>
    </row>
    <row r="2637" spans="9:10" x14ac:dyDescent="0.3">
      <c r="I2637" s="57"/>
      <c r="J2637" s="57"/>
    </row>
    <row r="2638" spans="9:10" x14ac:dyDescent="0.3">
      <c r="I2638" s="57"/>
      <c r="J2638" s="57"/>
    </row>
    <row r="2639" spans="9:10" x14ac:dyDescent="0.3">
      <c r="I2639" s="57"/>
      <c r="J2639" s="57"/>
    </row>
    <row r="2640" spans="9:10" x14ac:dyDescent="0.3">
      <c r="I2640" s="57"/>
      <c r="J2640" s="57"/>
    </row>
    <row r="2641" spans="9:10" x14ac:dyDescent="0.3">
      <c r="I2641" s="57"/>
      <c r="J2641" s="57"/>
    </row>
    <row r="2642" spans="9:10" x14ac:dyDescent="0.3">
      <c r="I2642" s="57"/>
      <c r="J2642" s="57"/>
    </row>
    <row r="2643" spans="9:10" x14ac:dyDescent="0.3">
      <c r="I2643" s="57"/>
      <c r="J2643" s="57"/>
    </row>
    <row r="2644" spans="9:10" x14ac:dyDescent="0.3">
      <c r="I2644" s="57"/>
      <c r="J2644" s="57"/>
    </row>
    <row r="2645" spans="9:10" x14ac:dyDescent="0.3">
      <c r="I2645" s="57"/>
      <c r="J2645" s="57"/>
    </row>
    <row r="2646" spans="9:10" x14ac:dyDescent="0.3">
      <c r="I2646" s="57"/>
      <c r="J2646" s="57"/>
    </row>
    <row r="2647" spans="9:10" x14ac:dyDescent="0.3">
      <c r="I2647" s="57"/>
      <c r="J2647" s="57"/>
    </row>
    <row r="2648" spans="9:10" x14ac:dyDescent="0.3">
      <c r="I2648" s="57"/>
      <c r="J2648" s="57"/>
    </row>
    <row r="2649" spans="9:10" x14ac:dyDescent="0.3">
      <c r="I2649" s="57"/>
      <c r="J2649" s="57"/>
    </row>
    <row r="2650" spans="9:10" x14ac:dyDescent="0.3">
      <c r="I2650" s="57"/>
      <c r="J2650" s="57"/>
    </row>
    <row r="2651" spans="9:10" x14ac:dyDescent="0.3">
      <c r="I2651" s="57"/>
      <c r="J2651" s="57"/>
    </row>
    <row r="2652" spans="9:10" x14ac:dyDescent="0.3">
      <c r="I2652" s="57"/>
      <c r="J2652" s="57"/>
    </row>
    <row r="2653" spans="9:10" x14ac:dyDescent="0.3">
      <c r="I2653" s="57"/>
      <c r="J2653" s="57"/>
    </row>
    <row r="2654" spans="9:10" x14ac:dyDescent="0.3">
      <c r="I2654" s="57"/>
      <c r="J2654" s="57"/>
    </row>
    <row r="2655" spans="9:10" x14ac:dyDescent="0.3">
      <c r="I2655" s="57"/>
      <c r="J2655" s="57"/>
    </row>
    <row r="2656" spans="9:10" x14ac:dyDescent="0.3">
      <c r="I2656" s="57"/>
      <c r="J2656" s="57"/>
    </row>
    <row r="2657" spans="9:10" x14ac:dyDescent="0.3">
      <c r="I2657" s="57"/>
      <c r="J2657" s="57"/>
    </row>
    <row r="2658" spans="9:10" x14ac:dyDescent="0.3">
      <c r="I2658" s="57"/>
      <c r="J2658" s="57"/>
    </row>
    <row r="2659" spans="9:10" x14ac:dyDescent="0.3">
      <c r="I2659" s="57"/>
      <c r="J2659" s="57"/>
    </row>
    <row r="2660" spans="9:10" x14ac:dyDescent="0.3">
      <c r="I2660" s="57"/>
      <c r="J2660" s="57"/>
    </row>
    <row r="2661" spans="9:10" x14ac:dyDescent="0.3">
      <c r="I2661" s="57"/>
      <c r="J2661" s="57"/>
    </row>
    <row r="2662" spans="9:10" x14ac:dyDescent="0.3">
      <c r="I2662" s="57"/>
      <c r="J2662" s="57"/>
    </row>
    <row r="2663" spans="9:10" x14ac:dyDescent="0.3">
      <c r="I2663" s="57"/>
      <c r="J2663" s="57"/>
    </row>
    <row r="2664" spans="9:10" x14ac:dyDescent="0.3">
      <c r="I2664" s="57"/>
      <c r="J2664" s="57"/>
    </row>
    <row r="2665" spans="9:10" x14ac:dyDescent="0.3">
      <c r="I2665" s="57"/>
      <c r="J2665" s="57"/>
    </row>
    <row r="2666" spans="9:10" x14ac:dyDescent="0.3">
      <c r="I2666" s="57"/>
      <c r="J2666" s="57"/>
    </row>
    <row r="2667" spans="9:10" x14ac:dyDescent="0.3">
      <c r="I2667" s="57"/>
      <c r="J2667" s="57"/>
    </row>
    <row r="2668" spans="9:10" x14ac:dyDescent="0.3">
      <c r="I2668" s="57"/>
      <c r="J2668" s="57"/>
    </row>
    <row r="2669" spans="9:10" x14ac:dyDescent="0.3">
      <c r="I2669" s="57"/>
      <c r="J2669" s="57"/>
    </row>
    <row r="2670" spans="9:10" x14ac:dyDescent="0.3">
      <c r="I2670" s="57"/>
      <c r="J2670" s="57"/>
    </row>
    <row r="2671" spans="9:10" x14ac:dyDescent="0.3">
      <c r="I2671" s="57"/>
      <c r="J2671" s="57"/>
    </row>
    <row r="2672" spans="9:10" x14ac:dyDescent="0.3">
      <c r="I2672" s="57"/>
      <c r="J2672" s="57"/>
    </row>
    <row r="2673" spans="9:10" x14ac:dyDescent="0.3">
      <c r="I2673" s="57"/>
      <c r="J2673" s="57"/>
    </row>
    <row r="2674" spans="9:10" x14ac:dyDescent="0.3">
      <c r="I2674" s="57"/>
      <c r="J2674" s="57"/>
    </row>
    <row r="2675" spans="9:10" x14ac:dyDescent="0.3">
      <c r="I2675" s="57"/>
      <c r="J2675" s="57"/>
    </row>
    <row r="2676" spans="9:10" x14ac:dyDescent="0.3">
      <c r="I2676" s="57"/>
      <c r="J2676" s="57"/>
    </row>
    <row r="2677" spans="9:10" x14ac:dyDescent="0.3">
      <c r="I2677" s="57"/>
      <c r="J2677" s="57"/>
    </row>
    <row r="2678" spans="9:10" x14ac:dyDescent="0.3">
      <c r="I2678" s="57"/>
      <c r="J2678" s="57"/>
    </row>
    <row r="2679" spans="9:10" x14ac:dyDescent="0.3">
      <c r="I2679" s="57"/>
      <c r="J2679" s="57"/>
    </row>
    <row r="2680" spans="9:10" x14ac:dyDescent="0.3">
      <c r="I2680" s="57"/>
      <c r="J2680" s="57"/>
    </row>
    <row r="2681" spans="9:10" x14ac:dyDescent="0.3">
      <c r="I2681" s="57"/>
      <c r="J2681" s="57"/>
    </row>
    <row r="2682" spans="9:10" x14ac:dyDescent="0.3">
      <c r="I2682" s="57"/>
      <c r="J2682" s="57"/>
    </row>
    <row r="2683" spans="9:10" x14ac:dyDescent="0.3">
      <c r="I2683" s="57"/>
      <c r="J2683" s="57"/>
    </row>
    <row r="2684" spans="9:10" x14ac:dyDescent="0.3">
      <c r="I2684" s="57"/>
      <c r="J2684" s="57"/>
    </row>
    <row r="2685" spans="9:10" x14ac:dyDescent="0.3">
      <c r="I2685" s="57"/>
      <c r="J2685" s="57"/>
    </row>
    <row r="2686" spans="9:10" x14ac:dyDescent="0.3">
      <c r="I2686" s="57"/>
      <c r="J2686" s="57"/>
    </row>
    <row r="2687" spans="9:10" x14ac:dyDescent="0.3">
      <c r="I2687" s="57"/>
      <c r="J2687" s="57"/>
    </row>
    <row r="2688" spans="9:10" x14ac:dyDescent="0.3">
      <c r="I2688" s="57"/>
      <c r="J2688" s="57"/>
    </row>
    <row r="2689" spans="9:10" x14ac:dyDescent="0.3">
      <c r="I2689" s="57"/>
      <c r="J2689" s="57"/>
    </row>
    <row r="2690" spans="9:10" x14ac:dyDescent="0.3">
      <c r="I2690" s="57"/>
      <c r="J2690" s="57"/>
    </row>
    <row r="2691" spans="9:10" x14ac:dyDescent="0.3">
      <c r="I2691" s="57"/>
      <c r="J2691" s="57"/>
    </row>
    <row r="2692" spans="9:10" x14ac:dyDescent="0.3">
      <c r="I2692" s="57"/>
      <c r="J2692" s="57"/>
    </row>
    <row r="2693" spans="9:10" x14ac:dyDescent="0.3">
      <c r="I2693" s="57"/>
      <c r="J2693" s="57"/>
    </row>
    <row r="2694" spans="9:10" x14ac:dyDescent="0.3">
      <c r="I2694" s="57"/>
      <c r="J2694" s="57"/>
    </row>
    <row r="2695" spans="9:10" x14ac:dyDescent="0.3">
      <c r="I2695" s="57"/>
      <c r="J2695" s="57"/>
    </row>
    <row r="2696" spans="9:10" x14ac:dyDescent="0.3">
      <c r="I2696" s="57"/>
      <c r="J2696" s="57"/>
    </row>
    <row r="2697" spans="9:10" x14ac:dyDescent="0.3">
      <c r="I2697" s="57"/>
      <c r="J2697" s="57"/>
    </row>
    <row r="2698" spans="9:10" x14ac:dyDescent="0.3">
      <c r="I2698" s="57"/>
      <c r="J2698" s="57"/>
    </row>
    <row r="2699" spans="9:10" x14ac:dyDescent="0.3">
      <c r="I2699" s="57"/>
      <c r="J2699" s="57"/>
    </row>
    <row r="2700" spans="9:10" x14ac:dyDescent="0.3">
      <c r="I2700" s="57"/>
      <c r="J2700" s="57"/>
    </row>
    <row r="2701" spans="9:10" x14ac:dyDescent="0.3">
      <c r="I2701" s="57"/>
      <c r="J2701" s="57"/>
    </row>
    <row r="2702" spans="9:10" x14ac:dyDescent="0.3">
      <c r="I2702" s="57"/>
      <c r="J2702" s="57"/>
    </row>
    <row r="2703" spans="9:10" x14ac:dyDescent="0.3">
      <c r="I2703" s="57"/>
      <c r="J2703" s="57"/>
    </row>
    <row r="2704" spans="9:10" x14ac:dyDescent="0.3">
      <c r="I2704" s="57"/>
      <c r="J2704" s="57"/>
    </row>
    <row r="2705" spans="9:10" x14ac:dyDescent="0.3">
      <c r="I2705" s="57"/>
      <c r="J2705" s="57"/>
    </row>
    <row r="2706" spans="9:10" x14ac:dyDescent="0.3">
      <c r="I2706" s="57"/>
      <c r="J2706" s="57"/>
    </row>
    <row r="2707" spans="9:10" x14ac:dyDescent="0.3">
      <c r="I2707" s="57"/>
      <c r="J2707" s="57"/>
    </row>
    <row r="2708" spans="9:10" x14ac:dyDescent="0.3">
      <c r="I2708" s="57"/>
      <c r="J2708" s="57"/>
    </row>
    <row r="2709" spans="9:10" x14ac:dyDescent="0.3">
      <c r="I2709" s="57"/>
      <c r="J2709" s="57"/>
    </row>
    <row r="2710" spans="9:10" x14ac:dyDescent="0.3">
      <c r="I2710" s="57"/>
      <c r="J2710" s="57"/>
    </row>
    <row r="2711" spans="9:10" x14ac:dyDescent="0.3">
      <c r="I2711" s="57"/>
      <c r="J2711" s="57"/>
    </row>
    <row r="2712" spans="9:10" x14ac:dyDescent="0.3">
      <c r="I2712" s="57"/>
      <c r="J2712" s="57"/>
    </row>
    <row r="2713" spans="9:10" x14ac:dyDescent="0.3">
      <c r="I2713" s="57"/>
      <c r="J2713" s="57"/>
    </row>
    <row r="2714" spans="9:10" x14ac:dyDescent="0.3">
      <c r="I2714" s="57"/>
      <c r="J2714" s="57"/>
    </row>
    <row r="2715" spans="9:10" x14ac:dyDescent="0.3">
      <c r="I2715" s="57"/>
      <c r="J2715" s="57"/>
    </row>
    <row r="2716" spans="9:10" x14ac:dyDescent="0.3">
      <c r="I2716" s="57"/>
      <c r="J2716" s="57"/>
    </row>
    <row r="2717" spans="9:10" x14ac:dyDescent="0.3">
      <c r="I2717" s="57"/>
      <c r="J2717" s="57"/>
    </row>
    <row r="2718" spans="9:10" x14ac:dyDescent="0.3">
      <c r="I2718" s="57"/>
      <c r="J2718" s="57"/>
    </row>
    <row r="2719" spans="9:10" x14ac:dyDescent="0.3">
      <c r="I2719" s="57"/>
      <c r="J2719" s="57"/>
    </row>
    <row r="2720" spans="9:10" x14ac:dyDescent="0.3">
      <c r="I2720" s="57"/>
      <c r="J2720" s="57"/>
    </row>
    <row r="2721" spans="9:10" x14ac:dyDescent="0.3">
      <c r="I2721" s="57"/>
      <c r="J2721" s="57"/>
    </row>
    <row r="2722" spans="9:10" x14ac:dyDescent="0.3">
      <c r="I2722" s="57"/>
      <c r="J2722" s="57"/>
    </row>
    <row r="2723" spans="9:10" x14ac:dyDescent="0.3">
      <c r="I2723" s="57"/>
      <c r="J2723" s="57"/>
    </row>
    <row r="2724" spans="9:10" x14ac:dyDescent="0.3">
      <c r="I2724" s="57"/>
      <c r="J2724" s="57"/>
    </row>
    <row r="2725" spans="9:10" x14ac:dyDescent="0.3">
      <c r="I2725" s="57"/>
      <c r="J2725" s="57"/>
    </row>
    <row r="2726" spans="9:10" x14ac:dyDescent="0.3">
      <c r="I2726" s="57"/>
      <c r="J2726" s="57"/>
    </row>
    <row r="2727" spans="9:10" x14ac:dyDescent="0.3">
      <c r="I2727" s="57"/>
      <c r="J2727" s="57"/>
    </row>
    <row r="2728" spans="9:10" x14ac:dyDescent="0.3">
      <c r="I2728" s="57"/>
      <c r="J2728" s="57"/>
    </row>
    <row r="2729" spans="9:10" x14ac:dyDescent="0.3">
      <c r="I2729" s="57"/>
      <c r="J2729" s="57"/>
    </row>
    <row r="2730" spans="9:10" x14ac:dyDescent="0.3">
      <c r="I2730" s="57"/>
      <c r="J2730" s="57"/>
    </row>
    <row r="2731" spans="9:10" x14ac:dyDescent="0.3">
      <c r="I2731" s="57"/>
      <c r="J2731" s="57"/>
    </row>
    <row r="2732" spans="9:10" x14ac:dyDescent="0.3">
      <c r="I2732" s="57"/>
      <c r="J2732" s="57"/>
    </row>
    <row r="2733" spans="9:10" x14ac:dyDescent="0.3">
      <c r="I2733" s="57"/>
      <c r="J2733" s="57"/>
    </row>
    <row r="2734" spans="9:10" x14ac:dyDescent="0.3">
      <c r="I2734" s="57"/>
      <c r="J2734" s="57"/>
    </row>
    <row r="2735" spans="9:10" x14ac:dyDescent="0.3">
      <c r="I2735" s="57"/>
      <c r="J2735" s="57"/>
    </row>
    <row r="2736" spans="9:10" x14ac:dyDescent="0.3">
      <c r="I2736" s="57"/>
      <c r="J2736" s="57"/>
    </row>
    <row r="2737" spans="9:10" x14ac:dyDescent="0.3">
      <c r="I2737" s="57"/>
      <c r="J2737" s="57"/>
    </row>
    <row r="2738" spans="9:10" x14ac:dyDescent="0.3">
      <c r="I2738" s="57"/>
      <c r="J2738" s="57"/>
    </row>
    <row r="2739" spans="9:10" x14ac:dyDescent="0.3">
      <c r="I2739" s="57"/>
      <c r="J2739" s="57"/>
    </row>
    <row r="2740" spans="9:10" x14ac:dyDescent="0.3">
      <c r="I2740" s="57"/>
      <c r="J2740" s="57"/>
    </row>
    <row r="2741" spans="9:10" x14ac:dyDescent="0.3">
      <c r="I2741" s="57"/>
      <c r="J2741" s="57"/>
    </row>
    <row r="2742" spans="9:10" x14ac:dyDescent="0.3">
      <c r="I2742" s="57"/>
      <c r="J2742" s="57"/>
    </row>
    <row r="2743" spans="9:10" x14ac:dyDescent="0.3">
      <c r="I2743" s="57"/>
      <c r="J2743" s="57"/>
    </row>
    <row r="2744" spans="9:10" x14ac:dyDescent="0.3">
      <c r="I2744" s="57"/>
      <c r="J2744" s="57"/>
    </row>
    <row r="2745" spans="9:10" x14ac:dyDescent="0.3">
      <c r="I2745" s="57"/>
      <c r="J2745" s="57"/>
    </row>
    <row r="2746" spans="9:10" x14ac:dyDescent="0.3">
      <c r="I2746" s="57"/>
      <c r="J2746" s="57"/>
    </row>
    <row r="2747" spans="9:10" x14ac:dyDescent="0.3">
      <c r="I2747" s="57"/>
      <c r="J2747" s="57"/>
    </row>
    <row r="2748" spans="9:10" x14ac:dyDescent="0.3">
      <c r="I2748" s="57"/>
      <c r="J2748" s="57"/>
    </row>
    <row r="2749" spans="9:10" x14ac:dyDescent="0.3">
      <c r="I2749" s="57"/>
      <c r="J2749" s="57"/>
    </row>
    <row r="2750" spans="9:10" x14ac:dyDescent="0.3">
      <c r="I2750" s="57"/>
      <c r="J2750" s="57"/>
    </row>
    <row r="2751" spans="9:10" x14ac:dyDescent="0.3">
      <c r="I2751" s="57"/>
      <c r="J2751" s="57"/>
    </row>
    <row r="2752" spans="9:10" x14ac:dyDescent="0.3">
      <c r="I2752" s="57"/>
      <c r="J2752" s="57"/>
    </row>
    <row r="2753" spans="9:10" x14ac:dyDescent="0.3">
      <c r="I2753" s="57"/>
      <c r="J2753" s="57"/>
    </row>
    <row r="2754" spans="9:10" x14ac:dyDescent="0.3">
      <c r="I2754" s="57"/>
      <c r="J2754" s="57"/>
    </row>
    <row r="2755" spans="9:10" x14ac:dyDescent="0.3">
      <c r="I2755" s="57"/>
      <c r="J2755" s="57"/>
    </row>
    <row r="2756" spans="9:10" x14ac:dyDescent="0.3">
      <c r="I2756" s="57"/>
      <c r="J2756" s="57"/>
    </row>
    <row r="2757" spans="9:10" x14ac:dyDescent="0.3">
      <c r="I2757" s="57"/>
      <c r="J2757" s="57"/>
    </row>
    <row r="2758" spans="9:10" x14ac:dyDescent="0.3">
      <c r="I2758" s="57"/>
      <c r="J2758" s="57"/>
    </row>
    <row r="2759" spans="9:10" x14ac:dyDescent="0.3">
      <c r="I2759" s="57"/>
      <c r="J2759" s="57"/>
    </row>
    <row r="2760" spans="9:10" x14ac:dyDescent="0.3">
      <c r="I2760" s="57"/>
      <c r="J2760" s="57"/>
    </row>
    <row r="2761" spans="9:10" x14ac:dyDescent="0.3">
      <c r="I2761" s="57"/>
      <c r="J2761" s="57"/>
    </row>
    <row r="2762" spans="9:10" x14ac:dyDescent="0.3">
      <c r="I2762" s="57"/>
      <c r="J2762" s="57"/>
    </row>
    <row r="2763" spans="9:10" x14ac:dyDescent="0.3">
      <c r="I2763" s="57"/>
      <c r="J2763" s="57"/>
    </row>
    <row r="2764" spans="9:10" x14ac:dyDescent="0.3">
      <c r="I2764" s="57"/>
      <c r="J2764" s="57"/>
    </row>
    <row r="2765" spans="9:10" x14ac:dyDescent="0.3">
      <c r="I2765" s="57"/>
      <c r="J2765" s="57"/>
    </row>
    <row r="2766" spans="9:10" x14ac:dyDescent="0.3">
      <c r="I2766" s="57"/>
      <c r="J2766" s="57"/>
    </row>
    <row r="2767" spans="9:10" x14ac:dyDescent="0.3">
      <c r="I2767" s="57"/>
      <c r="J2767" s="57"/>
    </row>
    <row r="2768" spans="9:10" x14ac:dyDescent="0.3">
      <c r="I2768" s="57"/>
      <c r="J2768" s="57"/>
    </row>
    <row r="2769" spans="9:10" x14ac:dyDescent="0.3">
      <c r="I2769" s="57"/>
      <c r="J2769" s="57"/>
    </row>
    <row r="2770" spans="9:10" x14ac:dyDescent="0.3">
      <c r="I2770" s="57"/>
      <c r="J2770" s="57"/>
    </row>
    <row r="2771" spans="9:10" x14ac:dyDescent="0.3">
      <c r="I2771" s="57"/>
      <c r="J2771" s="57"/>
    </row>
    <row r="2772" spans="9:10" x14ac:dyDescent="0.3">
      <c r="I2772" s="57"/>
      <c r="J2772" s="57"/>
    </row>
    <row r="2773" spans="9:10" x14ac:dyDescent="0.3">
      <c r="I2773" s="57"/>
      <c r="J2773" s="57"/>
    </row>
    <row r="2774" spans="9:10" x14ac:dyDescent="0.3">
      <c r="I2774" s="57"/>
      <c r="J2774" s="57"/>
    </row>
    <row r="2775" spans="9:10" x14ac:dyDescent="0.3">
      <c r="I2775" s="57"/>
      <c r="J2775" s="57"/>
    </row>
    <row r="2776" spans="9:10" x14ac:dyDescent="0.3">
      <c r="I2776" s="57"/>
      <c r="J2776" s="57"/>
    </row>
    <row r="2777" spans="9:10" x14ac:dyDescent="0.3">
      <c r="I2777" s="57"/>
      <c r="J2777" s="57"/>
    </row>
    <row r="2778" spans="9:10" x14ac:dyDescent="0.3">
      <c r="I2778" s="57"/>
      <c r="J2778" s="57"/>
    </row>
    <row r="2779" spans="9:10" x14ac:dyDescent="0.3">
      <c r="I2779" s="57"/>
      <c r="J2779" s="57"/>
    </row>
    <row r="2780" spans="9:10" x14ac:dyDescent="0.3">
      <c r="I2780" s="57"/>
      <c r="J2780" s="57"/>
    </row>
    <row r="2781" spans="9:10" x14ac:dyDescent="0.3">
      <c r="I2781" s="57"/>
      <c r="J2781" s="57"/>
    </row>
    <row r="2782" spans="9:10" x14ac:dyDescent="0.3">
      <c r="I2782" s="57"/>
      <c r="J2782" s="57"/>
    </row>
    <row r="2783" spans="9:10" x14ac:dyDescent="0.3">
      <c r="I2783" s="57"/>
      <c r="J2783" s="57"/>
    </row>
    <row r="2784" spans="9:10" x14ac:dyDescent="0.3">
      <c r="I2784" s="57"/>
      <c r="J2784" s="57"/>
    </row>
    <row r="2785" spans="9:10" x14ac:dyDescent="0.3">
      <c r="I2785" s="57"/>
      <c r="J2785" s="57"/>
    </row>
    <row r="2786" spans="9:10" x14ac:dyDescent="0.3">
      <c r="I2786" s="57"/>
      <c r="J2786" s="57"/>
    </row>
    <row r="2787" spans="9:10" x14ac:dyDescent="0.3">
      <c r="I2787" s="57"/>
      <c r="J2787" s="57"/>
    </row>
    <row r="2788" spans="9:10" x14ac:dyDescent="0.3">
      <c r="I2788" s="57"/>
      <c r="J2788" s="57"/>
    </row>
    <row r="2789" spans="9:10" x14ac:dyDescent="0.3">
      <c r="I2789" s="57"/>
      <c r="J2789" s="57"/>
    </row>
    <row r="2790" spans="9:10" x14ac:dyDescent="0.3">
      <c r="I2790" s="57"/>
      <c r="J2790" s="57"/>
    </row>
    <row r="2791" spans="9:10" x14ac:dyDescent="0.3">
      <c r="I2791" s="57"/>
      <c r="J2791" s="57"/>
    </row>
    <row r="2792" spans="9:10" x14ac:dyDescent="0.3">
      <c r="I2792" s="57"/>
      <c r="J2792" s="57"/>
    </row>
    <row r="2793" spans="9:10" x14ac:dyDescent="0.3">
      <c r="I2793" s="57"/>
      <c r="J2793" s="57"/>
    </row>
    <row r="2794" spans="9:10" x14ac:dyDescent="0.3">
      <c r="I2794" s="57"/>
      <c r="J2794" s="57"/>
    </row>
    <row r="2795" spans="9:10" x14ac:dyDescent="0.3">
      <c r="I2795" s="57"/>
      <c r="J2795" s="57"/>
    </row>
    <row r="2796" spans="9:10" x14ac:dyDescent="0.3">
      <c r="I2796" s="57"/>
      <c r="J2796" s="57"/>
    </row>
    <row r="2797" spans="9:10" x14ac:dyDescent="0.3">
      <c r="I2797" s="57"/>
      <c r="J2797" s="57"/>
    </row>
    <row r="2798" spans="9:10" x14ac:dyDescent="0.3">
      <c r="I2798" s="57"/>
      <c r="J2798" s="57"/>
    </row>
    <row r="2799" spans="9:10" x14ac:dyDescent="0.3">
      <c r="I2799" s="57"/>
      <c r="J2799" s="57"/>
    </row>
    <row r="2800" spans="9:10" x14ac:dyDescent="0.3">
      <c r="I2800" s="57"/>
      <c r="J2800" s="57"/>
    </row>
    <row r="2801" spans="9:10" x14ac:dyDescent="0.3">
      <c r="I2801" s="57"/>
      <c r="J2801" s="57"/>
    </row>
    <row r="2802" spans="9:10" x14ac:dyDescent="0.3">
      <c r="I2802" s="57"/>
      <c r="J2802" s="57"/>
    </row>
    <row r="2803" spans="9:10" x14ac:dyDescent="0.3">
      <c r="I2803" s="57"/>
      <c r="J2803" s="57"/>
    </row>
    <row r="2804" spans="9:10" x14ac:dyDescent="0.3">
      <c r="I2804" s="57"/>
      <c r="J2804" s="57"/>
    </row>
    <row r="2805" spans="9:10" x14ac:dyDescent="0.3">
      <c r="I2805" s="57"/>
      <c r="J2805" s="57"/>
    </row>
    <row r="2806" spans="9:10" x14ac:dyDescent="0.3">
      <c r="I2806" s="57"/>
      <c r="J2806" s="57"/>
    </row>
    <row r="2807" spans="9:10" x14ac:dyDescent="0.3">
      <c r="I2807" s="57"/>
      <c r="J2807" s="57"/>
    </row>
    <row r="2808" spans="9:10" x14ac:dyDescent="0.3">
      <c r="I2808" s="57"/>
      <c r="J2808" s="57"/>
    </row>
    <row r="2809" spans="9:10" x14ac:dyDescent="0.3">
      <c r="I2809" s="57"/>
      <c r="J2809" s="57"/>
    </row>
    <row r="2810" spans="9:10" x14ac:dyDescent="0.3">
      <c r="I2810" s="57"/>
      <c r="J2810" s="57"/>
    </row>
    <row r="2811" spans="9:10" x14ac:dyDescent="0.3">
      <c r="I2811" s="57"/>
      <c r="J2811" s="57"/>
    </row>
    <row r="2812" spans="9:10" x14ac:dyDescent="0.3">
      <c r="I2812" s="57"/>
      <c r="J2812" s="57"/>
    </row>
    <row r="2813" spans="9:10" x14ac:dyDescent="0.3">
      <c r="I2813" s="57"/>
      <c r="J2813" s="57"/>
    </row>
    <row r="2814" spans="9:10" x14ac:dyDescent="0.3">
      <c r="I2814" s="57"/>
      <c r="J2814" s="57"/>
    </row>
    <row r="2815" spans="9:10" x14ac:dyDescent="0.3">
      <c r="I2815" s="57"/>
      <c r="J2815" s="57"/>
    </row>
    <row r="2816" spans="9:10" x14ac:dyDescent="0.3">
      <c r="I2816" s="57"/>
      <c r="J2816" s="57"/>
    </row>
    <row r="2817" spans="9:10" x14ac:dyDescent="0.3">
      <c r="I2817" s="57"/>
      <c r="J2817" s="57"/>
    </row>
    <row r="2818" spans="9:10" x14ac:dyDescent="0.3">
      <c r="I2818" s="57"/>
      <c r="J2818" s="57"/>
    </row>
    <row r="2819" spans="9:10" x14ac:dyDescent="0.3">
      <c r="I2819" s="57"/>
      <c r="J2819" s="57"/>
    </row>
    <row r="2820" spans="9:10" x14ac:dyDescent="0.3">
      <c r="I2820" s="57"/>
      <c r="J2820" s="57"/>
    </row>
    <row r="2821" spans="9:10" x14ac:dyDescent="0.3">
      <c r="I2821" s="57"/>
      <c r="J2821" s="57"/>
    </row>
    <row r="2822" spans="9:10" x14ac:dyDescent="0.3">
      <c r="I2822" s="57"/>
      <c r="J2822" s="57"/>
    </row>
    <row r="2823" spans="9:10" x14ac:dyDescent="0.3">
      <c r="I2823" s="57"/>
      <c r="J2823" s="57"/>
    </row>
    <row r="2824" spans="9:10" x14ac:dyDescent="0.3">
      <c r="I2824" s="57"/>
      <c r="J2824" s="57"/>
    </row>
    <row r="2825" spans="9:10" x14ac:dyDescent="0.3">
      <c r="I2825" s="57"/>
      <c r="J2825" s="57"/>
    </row>
    <row r="2826" spans="9:10" x14ac:dyDescent="0.3">
      <c r="I2826" s="57"/>
      <c r="J2826" s="57"/>
    </row>
    <row r="2827" spans="9:10" x14ac:dyDescent="0.3">
      <c r="I2827" s="57"/>
      <c r="J2827" s="57"/>
    </row>
    <row r="2828" spans="9:10" x14ac:dyDescent="0.3">
      <c r="I2828" s="57"/>
      <c r="J2828" s="57"/>
    </row>
    <row r="2829" spans="9:10" x14ac:dyDescent="0.3">
      <c r="I2829" s="57"/>
      <c r="J2829" s="57"/>
    </row>
    <row r="2830" spans="9:10" x14ac:dyDescent="0.3">
      <c r="I2830" s="57"/>
      <c r="J2830" s="57"/>
    </row>
    <row r="2831" spans="9:10" x14ac:dyDescent="0.3">
      <c r="I2831" s="57"/>
      <c r="J2831" s="57"/>
    </row>
    <row r="2832" spans="9:10" x14ac:dyDescent="0.3">
      <c r="I2832" s="57"/>
      <c r="J2832" s="57"/>
    </row>
    <row r="2833" spans="9:10" x14ac:dyDescent="0.3">
      <c r="I2833" s="57"/>
      <c r="J2833" s="57"/>
    </row>
    <row r="2834" spans="9:10" x14ac:dyDescent="0.3">
      <c r="I2834" s="57"/>
      <c r="J2834" s="57"/>
    </row>
    <row r="2835" spans="9:10" x14ac:dyDescent="0.3">
      <c r="I2835" s="57"/>
      <c r="J2835" s="57"/>
    </row>
    <row r="2836" spans="9:10" x14ac:dyDescent="0.3">
      <c r="I2836" s="57"/>
      <c r="J2836" s="57"/>
    </row>
    <row r="2837" spans="9:10" x14ac:dyDescent="0.3">
      <c r="I2837" s="57"/>
      <c r="J2837" s="57"/>
    </row>
    <row r="2838" spans="9:10" x14ac:dyDescent="0.3">
      <c r="I2838" s="57"/>
      <c r="J2838" s="57"/>
    </row>
    <row r="2839" spans="9:10" x14ac:dyDescent="0.3">
      <c r="I2839" s="57"/>
      <c r="J2839" s="57"/>
    </row>
    <row r="2840" spans="9:10" x14ac:dyDescent="0.3">
      <c r="I2840" s="57"/>
      <c r="J2840" s="57"/>
    </row>
    <row r="2841" spans="9:10" x14ac:dyDescent="0.3">
      <c r="I2841" s="57"/>
      <c r="J2841" s="57"/>
    </row>
    <row r="2842" spans="9:10" x14ac:dyDescent="0.3">
      <c r="I2842" s="57"/>
      <c r="J2842" s="57"/>
    </row>
    <row r="2843" spans="9:10" x14ac:dyDescent="0.3">
      <c r="I2843" s="57"/>
      <c r="J2843" s="57"/>
    </row>
    <row r="2844" spans="9:10" x14ac:dyDescent="0.3">
      <c r="I2844" s="57"/>
      <c r="J2844" s="57"/>
    </row>
    <row r="2845" spans="9:10" x14ac:dyDescent="0.3">
      <c r="I2845" s="57"/>
      <c r="J2845" s="57"/>
    </row>
    <row r="2846" spans="9:10" x14ac:dyDescent="0.3">
      <c r="I2846" s="57"/>
      <c r="J2846" s="57"/>
    </row>
    <row r="2847" spans="9:10" x14ac:dyDescent="0.3">
      <c r="I2847" s="57"/>
      <c r="J2847" s="57"/>
    </row>
    <row r="2848" spans="9:10" x14ac:dyDescent="0.3">
      <c r="I2848" s="57"/>
      <c r="J2848" s="57"/>
    </row>
    <row r="2849" spans="9:10" x14ac:dyDescent="0.3">
      <c r="I2849" s="57"/>
      <c r="J2849" s="57"/>
    </row>
    <row r="2850" spans="9:10" x14ac:dyDescent="0.3">
      <c r="I2850" s="57"/>
      <c r="J2850" s="57"/>
    </row>
    <row r="2851" spans="9:10" x14ac:dyDescent="0.3">
      <c r="I2851" s="57"/>
      <c r="J2851" s="57"/>
    </row>
    <row r="2852" spans="9:10" x14ac:dyDescent="0.3">
      <c r="I2852" s="57"/>
      <c r="J2852" s="57"/>
    </row>
    <row r="2853" spans="9:10" x14ac:dyDescent="0.3">
      <c r="I2853" s="57"/>
      <c r="J2853" s="57"/>
    </row>
    <row r="2854" spans="9:10" x14ac:dyDescent="0.3">
      <c r="I2854" s="57"/>
      <c r="J2854" s="57"/>
    </row>
    <row r="2855" spans="9:10" x14ac:dyDescent="0.3">
      <c r="I2855" s="57"/>
      <c r="J2855" s="57"/>
    </row>
    <row r="2856" spans="9:10" x14ac:dyDescent="0.3">
      <c r="I2856" s="57"/>
      <c r="J2856" s="57"/>
    </row>
    <row r="2857" spans="9:10" x14ac:dyDescent="0.3">
      <c r="I2857" s="57"/>
      <c r="J2857" s="57"/>
    </row>
    <row r="2858" spans="9:10" x14ac:dyDescent="0.3">
      <c r="I2858" s="57"/>
      <c r="J2858" s="57"/>
    </row>
    <row r="2859" spans="9:10" x14ac:dyDescent="0.3">
      <c r="I2859" s="57"/>
      <c r="J2859" s="57"/>
    </row>
    <row r="2860" spans="9:10" x14ac:dyDescent="0.3">
      <c r="I2860" s="57"/>
      <c r="J2860" s="57"/>
    </row>
    <row r="2861" spans="9:10" x14ac:dyDescent="0.3">
      <c r="I2861" s="57"/>
      <c r="J2861" s="57"/>
    </row>
    <row r="2862" spans="9:10" x14ac:dyDescent="0.3">
      <c r="I2862" s="57"/>
      <c r="J2862" s="57"/>
    </row>
    <row r="2863" spans="9:10" x14ac:dyDescent="0.3">
      <c r="I2863" s="57"/>
      <c r="J2863" s="57"/>
    </row>
    <row r="2864" spans="9:10" x14ac:dyDescent="0.3">
      <c r="I2864" s="57"/>
      <c r="J2864" s="57"/>
    </row>
    <row r="2865" spans="9:10" x14ac:dyDescent="0.3">
      <c r="I2865" s="57"/>
      <c r="J2865" s="57"/>
    </row>
    <row r="2866" spans="9:10" x14ac:dyDescent="0.3">
      <c r="I2866" s="57"/>
      <c r="J2866" s="57"/>
    </row>
    <row r="2867" spans="9:10" x14ac:dyDescent="0.3">
      <c r="I2867" s="57"/>
      <c r="J2867" s="57"/>
    </row>
    <row r="2868" spans="9:10" x14ac:dyDescent="0.3">
      <c r="I2868" s="57"/>
      <c r="J2868" s="57"/>
    </row>
    <row r="2869" spans="9:10" x14ac:dyDescent="0.3">
      <c r="I2869" s="57"/>
      <c r="J2869" s="57"/>
    </row>
    <row r="2870" spans="9:10" x14ac:dyDescent="0.3">
      <c r="I2870" s="57"/>
      <c r="J2870" s="57"/>
    </row>
    <row r="2871" spans="9:10" x14ac:dyDescent="0.3">
      <c r="I2871" s="57"/>
      <c r="J2871" s="57"/>
    </row>
    <row r="2872" spans="9:10" x14ac:dyDescent="0.3">
      <c r="I2872" s="57"/>
      <c r="J2872" s="57"/>
    </row>
    <row r="2873" spans="9:10" x14ac:dyDescent="0.3">
      <c r="I2873" s="57"/>
      <c r="J2873" s="57"/>
    </row>
    <row r="2874" spans="9:10" x14ac:dyDescent="0.3">
      <c r="I2874" s="57"/>
      <c r="J2874" s="57"/>
    </row>
    <row r="2875" spans="9:10" x14ac:dyDescent="0.3">
      <c r="I2875" s="57"/>
      <c r="J2875" s="57"/>
    </row>
    <row r="2876" spans="9:10" x14ac:dyDescent="0.3">
      <c r="I2876" s="57"/>
      <c r="J2876" s="57"/>
    </row>
    <row r="2877" spans="9:10" x14ac:dyDescent="0.3">
      <c r="I2877" s="57"/>
      <c r="J2877" s="57"/>
    </row>
    <row r="2878" spans="9:10" x14ac:dyDescent="0.3">
      <c r="I2878" s="57"/>
      <c r="J2878" s="57"/>
    </row>
    <row r="2879" spans="9:10" x14ac:dyDescent="0.3">
      <c r="I2879" s="57"/>
      <c r="J2879" s="57"/>
    </row>
    <row r="2880" spans="9:10" x14ac:dyDescent="0.3">
      <c r="I2880" s="57"/>
      <c r="J2880" s="57"/>
    </row>
    <row r="2881" spans="9:10" x14ac:dyDescent="0.3">
      <c r="I2881" s="57"/>
      <c r="J2881" s="57"/>
    </row>
    <row r="2882" spans="9:10" x14ac:dyDescent="0.3">
      <c r="I2882" s="57"/>
      <c r="J2882" s="57"/>
    </row>
    <row r="2883" spans="9:10" x14ac:dyDescent="0.3">
      <c r="I2883" s="57"/>
      <c r="J2883" s="57"/>
    </row>
    <row r="2884" spans="9:10" x14ac:dyDescent="0.3">
      <c r="I2884" s="57"/>
      <c r="J2884" s="57"/>
    </row>
    <row r="2885" spans="9:10" x14ac:dyDescent="0.3">
      <c r="I2885" s="57"/>
      <c r="J2885" s="57"/>
    </row>
    <row r="2886" spans="9:10" x14ac:dyDescent="0.3">
      <c r="I2886" s="57"/>
      <c r="J2886" s="57"/>
    </row>
    <row r="2887" spans="9:10" x14ac:dyDescent="0.3">
      <c r="I2887" s="57"/>
      <c r="J2887" s="57"/>
    </row>
    <row r="2888" spans="9:10" x14ac:dyDescent="0.3">
      <c r="I2888" s="57"/>
      <c r="J2888" s="57"/>
    </row>
    <row r="2889" spans="9:10" x14ac:dyDescent="0.3">
      <c r="I2889" s="57"/>
      <c r="J2889" s="57"/>
    </row>
    <row r="2890" spans="9:10" x14ac:dyDescent="0.3">
      <c r="I2890" s="57"/>
      <c r="J2890" s="57"/>
    </row>
    <row r="2891" spans="9:10" x14ac:dyDescent="0.3">
      <c r="I2891" s="57"/>
      <c r="J2891" s="57"/>
    </row>
    <row r="2892" spans="9:10" x14ac:dyDescent="0.3">
      <c r="I2892" s="57"/>
      <c r="J2892" s="57"/>
    </row>
    <row r="2893" spans="9:10" x14ac:dyDescent="0.3">
      <c r="I2893" s="57"/>
      <c r="J2893" s="57"/>
    </row>
    <row r="2894" spans="9:10" x14ac:dyDescent="0.3">
      <c r="I2894" s="57"/>
      <c r="J2894" s="57"/>
    </row>
    <row r="2895" spans="9:10" x14ac:dyDescent="0.3">
      <c r="I2895" s="57"/>
      <c r="J2895" s="57"/>
    </row>
    <row r="2896" spans="9:10" x14ac:dyDescent="0.3">
      <c r="I2896" s="57"/>
      <c r="J2896" s="57"/>
    </row>
    <row r="2897" spans="9:10" x14ac:dyDescent="0.3">
      <c r="I2897" s="57"/>
      <c r="J2897" s="57"/>
    </row>
    <row r="2898" spans="9:10" x14ac:dyDescent="0.3">
      <c r="I2898" s="57"/>
      <c r="J2898" s="57"/>
    </row>
    <row r="2899" spans="9:10" x14ac:dyDescent="0.3">
      <c r="I2899" s="57"/>
      <c r="J2899" s="57"/>
    </row>
    <row r="2900" spans="9:10" x14ac:dyDescent="0.3">
      <c r="I2900" s="57"/>
      <c r="J2900" s="57"/>
    </row>
    <row r="2901" spans="9:10" x14ac:dyDescent="0.3">
      <c r="I2901" s="57"/>
      <c r="J2901" s="57"/>
    </row>
    <row r="2902" spans="9:10" x14ac:dyDescent="0.3">
      <c r="I2902" s="57"/>
      <c r="J2902" s="57"/>
    </row>
    <row r="2903" spans="9:10" x14ac:dyDescent="0.3">
      <c r="I2903" s="57"/>
      <c r="J2903" s="57"/>
    </row>
    <row r="2904" spans="9:10" x14ac:dyDescent="0.3">
      <c r="I2904" s="57"/>
      <c r="J2904" s="57"/>
    </row>
    <row r="2905" spans="9:10" x14ac:dyDescent="0.3">
      <c r="I2905" s="57"/>
      <c r="J2905" s="57"/>
    </row>
    <row r="2906" spans="9:10" x14ac:dyDescent="0.3">
      <c r="I2906" s="57"/>
      <c r="J2906" s="57"/>
    </row>
    <row r="2907" spans="9:10" x14ac:dyDescent="0.3">
      <c r="I2907" s="57"/>
      <c r="J2907" s="57"/>
    </row>
    <row r="2908" spans="9:10" x14ac:dyDescent="0.3">
      <c r="I2908" s="57"/>
      <c r="J2908" s="57"/>
    </row>
    <row r="2909" spans="9:10" x14ac:dyDescent="0.3">
      <c r="I2909" s="57"/>
      <c r="J2909" s="57"/>
    </row>
    <row r="2910" spans="9:10" x14ac:dyDescent="0.3">
      <c r="I2910" s="57"/>
      <c r="J2910" s="57"/>
    </row>
    <row r="2911" spans="9:10" x14ac:dyDescent="0.3">
      <c r="I2911" s="57"/>
      <c r="J2911" s="57"/>
    </row>
    <row r="2912" spans="9:10" x14ac:dyDescent="0.3">
      <c r="I2912" s="57"/>
      <c r="J2912" s="57"/>
    </row>
    <row r="2913" spans="9:10" x14ac:dyDescent="0.3">
      <c r="I2913" s="57"/>
      <c r="J2913" s="57"/>
    </row>
    <row r="2914" spans="9:10" x14ac:dyDescent="0.3">
      <c r="I2914" s="57"/>
      <c r="J2914" s="57"/>
    </row>
    <row r="2915" spans="9:10" x14ac:dyDescent="0.3">
      <c r="I2915" s="57"/>
      <c r="J2915" s="57"/>
    </row>
    <row r="2916" spans="9:10" x14ac:dyDescent="0.3">
      <c r="I2916" s="57"/>
      <c r="J2916" s="57"/>
    </row>
    <row r="2917" spans="9:10" x14ac:dyDescent="0.3">
      <c r="I2917" s="57"/>
      <c r="J2917" s="57"/>
    </row>
    <row r="2918" spans="9:10" x14ac:dyDescent="0.3">
      <c r="I2918" s="57"/>
      <c r="J2918" s="57"/>
    </row>
    <row r="2919" spans="9:10" x14ac:dyDescent="0.3">
      <c r="I2919" s="57"/>
      <c r="J2919" s="57"/>
    </row>
    <row r="2920" spans="9:10" x14ac:dyDescent="0.3">
      <c r="I2920" s="57"/>
      <c r="J2920" s="57"/>
    </row>
    <row r="2921" spans="9:10" x14ac:dyDescent="0.3">
      <c r="I2921" s="57"/>
      <c r="J2921" s="57"/>
    </row>
    <row r="2922" spans="9:10" x14ac:dyDescent="0.3">
      <c r="I2922" s="57"/>
      <c r="J2922" s="57"/>
    </row>
    <row r="2923" spans="9:10" x14ac:dyDescent="0.3">
      <c r="I2923" s="57"/>
      <c r="J2923" s="57"/>
    </row>
    <row r="2924" spans="9:10" x14ac:dyDescent="0.3">
      <c r="I2924" s="57"/>
      <c r="J2924" s="57"/>
    </row>
    <row r="2925" spans="9:10" x14ac:dyDescent="0.3">
      <c r="I2925" s="57"/>
      <c r="J2925" s="57"/>
    </row>
    <row r="2926" spans="9:10" x14ac:dyDescent="0.3">
      <c r="I2926" s="57"/>
      <c r="J2926" s="57"/>
    </row>
    <row r="2927" spans="9:10" x14ac:dyDescent="0.3">
      <c r="I2927" s="57"/>
      <c r="J2927" s="57"/>
    </row>
    <row r="2928" spans="9:10" x14ac:dyDescent="0.3">
      <c r="I2928" s="57"/>
      <c r="J2928" s="57"/>
    </row>
    <row r="2929" spans="9:10" x14ac:dyDescent="0.3">
      <c r="I2929" s="57"/>
      <c r="J2929" s="57"/>
    </row>
    <row r="2930" spans="9:10" x14ac:dyDescent="0.3">
      <c r="I2930" s="57"/>
      <c r="J2930" s="57"/>
    </row>
    <row r="2931" spans="9:10" x14ac:dyDescent="0.3">
      <c r="I2931" s="57"/>
      <c r="J2931" s="57"/>
    </row>
    <row r="2932" spans="9:10" x14ac:dyDescent="0.3">
      <c r="I2932" s="57"/>
      <c r="J2932" s="57"/>
    </row>
    <row r="2933" spans="9:10" x14ac:dyDescent="0.3">
      <c r="I2933" s="57"/>
      <c r="J2933" s="57"/>
    </row>
    <row r="2934" spans="9:10" x14ac:dyDescent="0.3">
      <c r="I2934" s="57"/>
      <c r="J2934" s="57"/>
    </row>
    <row r="2935" spans="9:10" x14ac:dyDescent="0.3">
      <c r="I2935" s="57"/>
      <c r="J2935" s="57"/>
    </row>
    <row r="2936" spans="9:10" x14ac:dyDescent="0.3">
      <c r="I2936" s="57"/>
      <c r="J2936" s="57"/>
    </row>
    <row r="2937" spans="9:10" x14ac:dyDescent="0.3">
      <c r="I2937" s="57"/>
      <c r="J2937" s="57"/>
    </row>
    <row r="2938" spans="9:10" x14ac:dyDescent="0.3">
      <c r="I2938" s="57"/>
      <c r="J2938" s="57"/>
    </row>
    <row r="2939" spans="9:10" x14ac:dyDescent="0.3">
      <c r="I2939" s="57"/>
      <c r="J2939" s="57"/>
    </row>
    <row r="2940" spans="9:10" x14ac:dyDescent="0.3">
      <c r="I2940" s="57"/>
      <c r="J2940" s="57"/>
    </row>
    <row r="2941" spans="9:10" x14ac:dyDescent="0.3">
      <c r="I2941" s="57"/>
      <c r="J2941" s="57"/>
    </row>
    <row r="2942" spans="9:10" x14ac:dyDescent="0.3">
      <c r="I2942" s="57"/>
      <c r="J2942" s="57"/>
    </row>
    <row r="2943" spans="9:10" x14ac:dyDescent="0.3">
      <c r="I2943" s="57"/>
      <c r="J2943" s="57"/>
    </row>
    <row r="2944" spans="9:10" x14ac:dyDescent="0.3">
      <c r="I2944" s="57"/>
      <c r="J2944" s="57"/>
    </row>
    <row r="2945" spans="9:10" x14ac:dyDescent="0.3">
      <c r="I2945" s="57"/>
      <c r="J2945" s="57"/>
    </row>
    <row r="2946" spans="9:10" x14ac:dyDescent="0.3">
      <c r="I2946" s="57"/>
      <c r="J2946" s="57"/>
    </row>
    <row r="2947" spans="9:10" x14ac:dyDescent="0.3">
      <c r="I2947" s="57"/>
      <c r="J2947" s="57"/>
    </row>
    <row r="2948" spans="9:10" x14ac:dyDescent="0.3">
      <c r="I2948" s="57"/>
      <c r="J2948" s="57"/>
    </row>
    <row r="2949" spans="9:10" x14ac:dyDescent="0.3">
      <c r="I2949" s="57"/>
      <c r="J2949" s="57"/>
    </row>
    <row r="2950" spans="9:10" x14ac:dyDescent="0.3">
      <c r="I2950" s="57"/>
      <c r="J2950" s="57"/>
    </row>
    <row r="2951" spans="9:10" x14ac:dyDescent="0.3">
      <c r="I2951" s="57"/>
      <c r="J2951" s="57"/>
    </row>
    <row r="2952" spans="9:10" x14ac:dyDescent="0.3">
      <c r="I2952" s="57"/>
      <c r="J2952" s="57"/>
    </row>
    <row r="2953" spans="9:10" x14ac:dyDescent="0.3">
      <c r="I2953" s="57"/>
      <c r="J2953" s="57"/>
    </row>
    <row r="2954" spans="9:10" x14ac:dyDescent="0.3">
      <c r="I2954" s="57"/>
      <c r="J2954" s="57"/>
    </row>
    <row r="2955" spans="9:10" x14ac:dyDescent="0.3">
      <c r="I2955" s="57"/>
      <c r="J2955" s="57"/>
    </row>
    <row r="2956" spans="9:10" x14ac:dyDescent="0.3">
      <c r="I2956" s="57"/>
      <c r="J2956" s="57"/>
    </row>
    <row r="2957" spans="9:10" x14ac:dyDescent="0.3">
      <c r="I2957" s="57"/>
      <c r="J2957" s="57"/>
    </row>
    <row r="2958" spans="9:10" x14ac:dyDescent="0.3">
      <c r="I2958" s="57"/>
      <c r="J2958" s="57"/>
    </row>
    <row r="2959" spans="9:10" x14ac:dyDescent="0.3">
      <c r="I2959" s="57"/>
      <c r="J2959" s="57"/>
    </row>
    <row r="2960" spans="9:10" x14ac:dyDescent="0.3">
      <c r="I2960" s="57"/>
      <c r="J2960" s="57"/>
    </row>
    <row r="2961" spans="9:10" x14ac:dyDescent="0.3">
      <c r="I2961" s="57"/>
      <c r="J2961" s="57"/>
    </row>
    <row r="2962" spans="9:10" x14ac:dyDescent="0.3">
      <c r="I2962" s="57"/>
      <c r="J2962" s="57"/>
    </row>
    <row r="2963" spans="9:10" x14ac:dyDescent="0.3">
      <c r="I2963" s="57"/>
      <c r="J2963" s="57"/>
    </row>
    <row r="2964" spans="9:10" x14ac:dyDescent="0.3">
      <c r="I2964" s="57"/>
      <c r="J2964" s="57"/>
    </row>
    <row r="2965" spans="9:10" x14ac:dyDescent="0.3">
      <c r="I2965" s="57"/>
      <c r="J2965" s="57"/>
    </row>
    <row r="2966" spans="9:10" x14ac:dyDescent="0.3">
      <c r="I2966" s="57"/>
      <c r="J2966" s="57"/>
    </row>
    <row r="2967" spans="9:10" x14ac:dyDescent="0.3">
      <c r="I2967" s="57"/>
      <c r="J2967" s="57"/>
    </row>
    <row r="2968" spans="9:10" x14ac:dyDescent="0.3">
      <c r="I2968" s="57"/>
      <c r="J2968" s="57"/>
    </row>
    <row r="2969" spans="9:10" x14ac:dyDescent="0.3">
      <c r="I2969" s="57"/>
      <c r="J2969" s="57"/>
    </row>
    <row r="2970" spans="9:10" x14ac:dyDescent="0.3">
      <c r="I2970" s="57"/>
      <c r="J2970" s="57"/>
    </row>
    <row r="2971" spans="9:10" x14ac:dyDescent="0.3">
      <c r="I2971" s="57"/>
      <c r="J2971" s="57"/>
    </row>
    <row r="2972" spans="9:10" x14ac:dyDescent="0.3">
      <c r="I2972" s="57"/>
      <c r="J2972" s="57"/>
    </row>
    <row r="2973" spans="9:10" x14ac:dyDescent="0.3">
      <c r="I2973" s="57"/>
      <c r="J2973" s="57"/>
    </row>
    <row r="2974" spans="9:10" x14ac:dyDescent="0.3">
      <c r="I2974" s="57"/>
      <c r="J2974" s="57"/>
    </row>
    <row r="2975" spans="9:10" x14ac:dyDescent="0.3">
      <c r="I2975" s="57"/>
      <c r="J2975" s="57"/>
    </row>
    <row r="2976" spans="9:10" x14ac:dyDescent="0.3">
      <c r="I2976" s="57"/>
      <c r="J2976" s="57"/>
    </row>
    <row r="2977" spans="9:10" x14ac:dyDescent="0.3">
      <c r="I2977" s="57"/>
      <c r="J2977" s="57"/>
    </row>
    <row r="2978" spans="9:10" x14ac:dyDescent="0.3">
      <c r="I2978" s="57"/>
      <c r="J2978" s="57"/>
    </row>
    <row r="2979" spans="9:10" x14ac:dyDescent="0.3">
      <c r="I2979" s="57"/>
      <c r="J2979" s="57"/>
    </row>
    <row r="2980" spans="9:10" x14ac:dyDescent="0.3">
      <c r="I2980" s="57"/>
      <c r="J2980" s="57"/>
    </row>
    <row r="2981" spans="9:10" x14ac:dyDescent="0.3">
      <c r="I2981" s="57"/>
      <c r="J2981" s="57"/>
    </row>
    <row r="2982" spans="9:10" x14ac:dyDescent="0.3">
      <c r="I2982" s="57"/>
      <c r="J2982" s="57"/>
    </row>
    <row r="2983" spans="9:10" x14ac:dyDescent="0.3">
      <c r="I2983" s="57"/>
      <c r="J2983" s="57"/>
    </row>
    <row r="2984" spans="9:10" x14ac:dyDescent="0.3">
      <c r="I2984" s="57"/>
      <c r="J2984" s="57"/>
    </row>
    <row r="2985" spans="9:10" x14ac:dyDescent="0.3">
      <c r="I2985" s="57"/>
      <c r="J2985" s="57"/>
    </row>
    <row r="2986" spans="9:10" x14ac:dyDescent="0.3">
      <c r="I2986" s="57"/>
      <c r="J2986" s="57"/>
    </row>
    <row r="2987" spans="9:10" x14ac:dyDescent="0.3">
      <c r="I2987" s="57"/>
      <c r="J2987" s="57"/>
    </row>
    <row r="2988" spans="9:10" x14ac:dyDescent="0.3">
      <c r="I2988" s="57"/>
      <c r="J2988" s="57"/>
    </row>
    <row r="2989" spans="9:10" x14ac:dyDescent="0.3">
      <c r="I2989" s="57"/>
      <c r="J2989" s="57"/>
    </row>
    <row r="2990" spans="9:10" x14ac:dyDescent="0.3">
      <c r="I2990" s="57"/>
      <c r="J2990" s="57"/>
    </row>
    <row r="2991" spans="9:10" x14ac:dyDescent="0.3">
      <c r="I2991" s="57"/>
      <c r="J2991" s="57"/>
    </row>
    <row r="2992" spans="9:10" x14ac:dyDescent="0.3">
      <c r="I2992" s="57"/>
      <c r="J2992" s="57"/>
    </row>
    <row r="2993" spans="9:10" x14ac:dyDescent="0.3">
      <c r="I2993" s="57"/>
      <c r="J2993" s="57"/>
    </row>
    <row r="2994" spans="9:10" x14ac:dyDescent="0.3">
      <c r="I2994" s="57"/>
      <c r="J2994" s="57"/>
    </row>
    <row r="2995" spans="9:10" x14ac:dyDescent="0.3">
      <c r="I2995" s="57"/>
      <c r="J2995" s="57"/>
    </row>
    <row r="2996" spans="9:10" x14ac:dyDescent="0.3">
      <c r="I2996" s="57"/>
      <c r="J2996" s="57"/>
    </row>
    <row r="2997" spans="9:10" x14ac:dyDescent="0.3">
      <c r="I2997" s="57"/>
      <c r="J2997" s="57"/>
    </row>
    <row r="2998" spans="9:10" x14ac:dyDescent="0.3">
      <c r="I2998" s="57"/>
      <c r="J2998" s="57"/>
    </row>
    <row r="2999" spans="9:10" x14ac:dyDescent="0.3">
      <c r="I2999" s="57"/>
      <c r="J2999" s="57"/>
    </row>
    <row r="3000" spans="9:10" x14ac:dyDescent="0.3">
      <c r="I3000" s="57"/>
      <c r="J3000" s="57"/>
    </row>
    <row r="3001" spans="9:10" x14ac:dyDescent="0.3">
      <c r="I3001" s="57"/>
      <c r="J3001" s="57"/>
    </row>
    <row r="3002" spans="9:10" x14ac:dyDescent="0.3">
      <c r="I3002" s="57"/>
      <c r="J3002" s="57"/>
    </row>
    <row r="3003" spans="9:10" x14ac:dyDescent="0.3">
      <c r="I3003" s="57"/>
      <c r="J3003" s="57"/>
    </row>
    <row r="3004" spans="9:10" x14ac:dyDescent="0.3">
      <c r="I3004" s="57"/>
      <c r="J3004" s="57"/>
    </row>
    <row r="3005" spans="9:10" x14ac:dyDescent="0.3">
      <c r="I3005" s="57"/>
      <c r="J3005" s="57"/>
    </row>
    <row r="3006" spans="9:10" x14ac:dyDescent="0.3">
      <c r="I3006" s="57"/>
      <c r="J3006" s="57"/>
    </row>
    <row r="3007" spans="9:10" x14ac:dyDescent="0.3">
      <c r="I3007" s="57"/>
      <c r="J3007" s="57"/>
    </row>
    <row r="3008" spans="9:10" x14ac:dyDescent="0.3">
      <c r="I3008" s="57"/>
      <c r="J3008" s="57"/>
    </row>
    <row r="3009" spans="9:10" x14ac:dyDescent="0.3">
      <c r="I3009" s="57"/>
      <c r="J3009" s="57"/>
    </row>
    <row r="3010" spans="9:10" x14ac:dyDescent="0.3">
      <c r="I3010" s="57"/>
      <c r="J3010" s="57"/>
    </row>
    <row r="3011" spans="9:10" x14ac:dyDescent="0.3">
      <c r="I3011" s="57"/>
      <c r="J3011" s="57"/>
    </row>
    <row r="3012" spans="9:10" x14ac:dyDescent="0.3">
      <c r="I3012" s="57"/>
      <c r="J3012" s="57"/>
    </row>
    <row r="3013" spans="9:10" x14ac:dyDescent="0.3">
      <c r="I3013" s="57"/>
      <c r="J3013" s="57"/>
    </row>
    <row r="3014" spans="9:10" x14ac:dyDescent="0.3">
      <c r="I3014" s="57"/>
      <c r="J3014" s="57"/>
    </row>
    <row r="3015" spans="9:10" x14ac:dyDescent="0.3">
      <c r="I3015" s="57"/>
      <c r="J3015" s="57"/>
    </row>
    <row r="3016" spans="9:10" x14ac:dyDescent="0.3">
      <c r="I3016" s="57"/>
      <c r="J3016" s="57"/>
    </row>
    <row r="3017" spans="9:10" x14ac:dyDescent="0.3">
      <c r="I3017" s="57"/>
      <c r="J3017" s="57"/>
    </row>
    <row r="3018" spans="9:10" x14ac:dyDescent="0.3">
      <c r="I3018" s="57"/>
      <c r="J3018" s="57"/>
    </row>
    <row r="3019" spans="9:10" x14ac:dyDescent="0.3">
      <c r="I3019" s="57"/>
      <c r="J3019" s="57"/>
    </row>
    <row r="3020" spans="9:10" x14ac:dyDescent="0.3">
      <c r="I3020" s="57"/>
      <c r="J3020" s="57"/>
    </row>
    <row r="3021" spans="9:10" x14ac:dyDescent="0.3">
      <c r="I3021" s="57"/>
      <c r="J3021" s="57"/>
    </row>
    <row r="3022" spans="9:10" x14ac:dyDescent="0.3">
      <c r="I3022" s="57"/>
      <c r="J3022" s="57"/>
    </row>
    <row r="3023" spans="9:10" x14ac:dyDescent="0.3">
      <c r="I3023" s="57"/>
      <c r="J3023" s="57"/>
    </row>
    <row r="3024" spans="9:10" x14ac:dyDescent="0.3">
      <c r="I3024" s="57"/>
      <c r="J3024" s="57"/>
    </row>
    <row r="3025" spans="9:10" x14ac:dyDescent="0.3">
      <c r="I3025" s="57"/>
      <c r="J3025" s="57"/>
    </row>
    <row r="3026" spans="9:10" x14ac:dyDescent="0.3">
      <c r="I3026" s="57"/>
      <c r="J3026" s="57"/>
    </row>
    <row r="3027" spans="9:10" x14ac:dyDescent="0.3">
      <c r="I3027" s="57"/>
      <c r="J3027" s="57"/>
    </row>
    <row r="3028" spans="9:10" x14ac:dyDescent="0.3">
      <c r="I3028" s="57"/>
      <c r="J3028" s="57"/>
    </row>
    <row r="3029" spans="9:10" x14ac:dyDescent="0.3">
      <c r="I3029" s="57"/>
      <c r="J3029" s="57"/>
    </row>
    <row r="3030" spans="9:10" x14ac:dyDescent="0.3">
      <c r="I3030" s="57"/>
      <c r="J3030" s="57"/>
    </row>
    <row r="3031" spans="9:10" x14ac:dyDescent="0.3">
      <c r="I3031" s="57"/>
      <c r="J3031" s="57"/>
    </row>
    <row r="3032" spans="9:10" x14ac:dyDescent="0.3">
      <c r="I3032" s="57"/>
      <c r="J3032" s="57"/>
    </row>
    <row r="3033" spans="9:10" x14ac:dyDescent="0.3">
      <c r="I3033" s="57"/>
      <c r="J3033" s="57"/>
    </row>
    <row r="3034" spans="9:10" x14ac:dyDescent="0.3">
      <c r="I3034" s="57"/>
      <c r="J3034" s="57"/>
    </row>
    <row r="3035" spans="9:10" x14ac:dyDescent="0.3">
      <c r="I3035" s="57"/>
      <c r="J3035" s="57"/>
    </row>
    <row r="3036" spans="9:10" x14ac:dyDescent="0.3">
      <c r="I3036" s="57"/>
      <c r="J3036" s="57"/>
    </row>
    <row r="3037" spans="9:10" x14ac:dyDescent="0.3">
      <c r="I3037" s="57"/>
      <c r="J3037" s="57"/>
    </row>
    <row r="3038" spans="9:10" x14ac:dyDescent="0.3">
      <c r="I3038" s="57"/>
      <c r="J3038" s="57"/>
    </row>
    <row r="3039" spans="9:10" x14ac:dyDescent="0.3">
      <c r="I3039" s="57"/>
      <c r="J3039" s="57"/>
    </row>
    <row r="3040" spans="9:10" x14ac:dyDescent="0.3">
      <c r="I3040" s="57"/>
      <c r="J3040" s="57"/>
    </row>
    <row r="3041" spans="9:10" x14ac:dyDescent="0.3">
      <c r="I3041" s="57"/>
      <c r="J3041" s="57"/>
    </row>
    <row r="3042" spans="9:10" x14ac:dyDescent="0.3">
      <c r="I3042" s="57"/>
      <c r="J3042" s="57"/>
    </row>
    <row r="3043" spans="9:10" x14ac:dyDescent="0.3">
      <c r="I3043" s="57"/>
      <c r="J3043" s="57"/>
    </row>
    <row r="3044" spans="9:10" x14ac:dyDescent="0.3">
      <c r="I3044" s="57"/>
      <c r="J3044" s="57"/>
    </row>
    <row r="3045" spans="9:10" x14ac:dyDescent="0.3">
      <c r="I3045" s="57"/>
      <c r="J3045" s="57"/>
    </row>
    <row r="3046" spans="9:10" x14ac:dyDescent="0.3">
      <c r="I3046" s="57"/>
      <c r="J3046" s="57"/>
    </row>
    <row r="3047" spans="9:10" x14ac:dyDescent="0.3">
      <c r="I3047" s="57"/>
      <c r="J3047" s="57"/>
    </row>
    <row r="3048" spans="9:10" x14ac:dyDescent="0.3">
      <c r="I3048" s="57"/>
      <c r="J3048" s="57"/>
    </row>
    <row r="3049" spans="9:10" x14ac:dyDescent="0.3">
      <c r="I3049" s="57"/>
      <c r="J3049" s="57"/>
    </row>
    <row r="3050" spans="9:10" x14ac:dyDescent="0.3">
      <c r="I3050" s="57"/>
      <c r="J3050" s="57"/>
    </row>
    <row r="3051" spans="9:10" x14ac:dyDescent="0.3">
      <c r="I3051" s="57"/>
      <c r="J3051" s="57"/>
    </row>
    <row r="3052" spans="9:10" x14ac:dyDescent="0.3">
      <c r="I3052" s="57"/>
      <c r="J3052" s="57"/>
    </row>
    <row r="3053" spans="9:10" x14ac:dyDescent="0.3">
      <c r="I3053" s="57"/>
      <c r="J3053" s="57"/>
    </row>
    <row r="3054" spans="9:10" x14ac:dyDescent="0.3">
      <c r="I3054" s="57"/>
      <c r="J3054" s="57"/>
    </row>
    <row r="3055" spans="9:10" x14ac:dyDescent="0.3">
      <c r="I3055" s="57"/>
      <c r="J3055" s="57"/>
    </row>
    <row r="3056" spans="9:10" x14ac:dyDescent="0.3">
      <c r="I3056" s="57"/>
      <c r="J3056" s="57"/>
    </row>
    <row r="3057" spans="9:10" x14ac:dyDescent="0.3">
      <c r="I3057" s="57"/>
      <c r="J3057" s="57"/>
    </row>
    <row r="3058" spans="9:10" x14ac:dyDescent="0.3">
      <c r="I3058" s="57"/>
      <c r="J3058" s="57"/>
    </row>
    <row r="3059" spans="9:10" x14ac:dyDescent="0.3">
      <c r="I3059" s="57"/>
      <c r="J3059" s="57"/>
    </row>
    <row r="3060" spans="9:10" x14ac:dyDescent="0.3">
      <c r="I3060" s="57"/>
      <c r="J3060" s="57"/>
    </row>
    <row r="3061" spans="9:10" x14ac:dyDescent="0.3">
      <c r="I3061" s="57"/>
      <c r="J3061" s="57"/>
    </row>
    <row r="3062" spans="9:10" x14ac:dyDescent="0.3">
      <c r="I3062" s="57"/>
      <c r="J3062" s="57"/>
    </row>
    <row r="3063" spans="9:10" x14ac:dyDescent="0.3">
      <c r="I3063" s="57"/>
      <c r="J3063" s="57"/>
    </row>
    <row r="3064" spans="9:10" x14ac:dyDescent="0.3">
      <c r="I3064" s="57"/>
      <c r="J3064" s="57"/>
    </row>
    <row r="3065" spans="9:10" x14ac:dyDescent="0.3">
      <c r="I3065" s="57"/>
      <c r="J3065" s="57"/>
    </row>
    <row r="3066" spans="9:10" x14ac:dyDescent="0.3">
      <c r="I3066" s="57"/>
      <c r="J3066" s="57"/>
    </row>
    <row r="3067" spans="9:10" x14ac:dyDescent="0.3">
      <c r="I3067" s="57"/>
      <c r="J3067" s="57"/>
    </row>
    <row r="3068" spans="9:10" x14ac:dyDescent="0.3">
      <c r="I3068" s="57"/>
      <c r="J3068" s="57"/>
    </row>
    <row r="3069" spans="9:10" x14ac:dyDescent="0.3">
      <c r="I3069" s="57"/>
      <c r="J3069" s="57"/>
    </row>
    <row r="3070" spans="9:10" x14ac:dyDescent="0.3">
      <c r="I3070" s="57"/>
      <c r="J3070" s="57"/>
    </row>
    <row r="3071" spans="9:10" x14ac:dyDescent="0.3">
      <c r="I3071" s="57"/>
      <c r="J3071" s="57"/>
    </row>
    <row r="3072" spans="9:10" x14ac:dyDescent="0.3">
      <c r="I3072" s="57"/>
      <c r="J3072" s="57"/>
    </row>
    <row r="3073" spans="9:10" x14ac:dyDescent="0.3">
      <c r="I3073" s="57"/>
      <c r="J3073" s="57"/>
    </row>
    <row r="3074" spans="9:10" x14ac:dyDescent="0.3">
      <c r="I3074" s="57"/>
      <c r="J3074" s="57"/>
    </row>
    <row r="3075" spans="9:10" x14ac:dyDescent="0.3">
      <c r="I3075" s="57"/>
      <c r="J3075" s="57"/>
    </row>
    <row r="3076" spans="9:10" x14ac:dyDescent="0.3">
      <c r="I3076" s="57"/>
      <c r="J3076" s="57"/>
    </row>
    <row r="3077" spans="9:10" x14ac:dyDescent="0.3">
      <c r="I3077" s="57"/>
      <c r="J3077" s="57"/>
    </row>
    <row r="3078" spans="9:10" x14ac:dyDescent="0.3">
      <c r="I3078" s="57"/>
      <c r="J3078" s="57"/>
    </row>
    <row r="3079" spans="9:10" x14ac:dyDescent="0.3">
      <c r="I3079" s="57"/>
      <c r="J3079" s="57"/>
    </row>
    <row r="3080" spans="9:10" x14ac:dyDescent="0.3">
      <c r="I3080" s="57"/>
      <c r="J3080" s="57"/>
    </row>
    <row r="3081" spans="9:10" x14ac:dyDescent="0.3">
      <c r="I3081" s="57"/>
      <c r="J3081" s="57"/>
    </row>
    <row r="3082" spans="9:10" x14ac:dyDescent="0.3">
      <c r="I3082" s="57"/>
      <c r="J3082" s="57"/>
    </row>
    <row r="3083" spans="9:10" x14ac:dyDescent="0.3">
      <c r="I3083" s="57"/>
      <c r="J3083" s="57"/>
    </row>
    <row r="3084" spans="9:10" x14ac:dyDescent="0.3">
      <c r="I3084" s="57"/>
      <c r="J3084" s="57"/>
    </row>
    <row r="3085" spans="9:10" x14ac:dyDescent="0.3">
      <c r="I3085" s="57"/>
      <c r="J3085" s="57"/>
    </row>
    <row r="3086" spans="9:10" x14ac:dyDescent="0.3">
      <c r="I3086" s="57"/>
      <c r="J3086" s="57"/>
    </row>
    <row r="3087" spans="9:10" x14ac:dyDescent="0.3">
      <c r="I3087" s="57"/>
      <c r="J3087" s="57"/>
    </row>
    <row r="3088" spans="9:10" x14ac:dyDescent="0.3">
      <c r="I3088" s="57"/>
      <c r="J3088" s="57"/>
    </row>
    <row r="3089" spans="9:10" x14ac:dyDescent="0.3">
      <c r="I3089" s="57"/>
      <c r="J3089" s="57"/>
    </row>
    <row r="3090" spans="9:10" x14ac:dyDescent="0.3">
      <c r="I3090" s="57"/>
      <c r="J3090" s="57"/>
    </row>
    <row r="3091" spans="9:10" x14ac:dyDescent="0.3">
      <c r="I3091" s="57"/>
      <c r="J3091" s="57"/>
    </row>
    <row r="3092" spans="9:10" x14ac:dyDescent="0.3">
      <c r="I3092" s="57"/>
      <c r="J3092" s="57"/>
    </row>
    <row r="3093" spans="9:10" x14ac:dyDescent="0.3">
      <c r="I3093" s="57"/>
      <c r="J3093" s="57"/>
    </row>
    <row r="3094" spans="9:10" x14ac:dyDescent="0.3">
      <c r="I3094" s="57"/>
      <c r="J3094" s="57"/>
    </row>
    <row r="3095" spans="9:10" x14ac:dyDescent="0.3">
      <c r="I3095" s="57"/>
      <c r="J3095" s="57"/>
    </row>
    <row r="3096" spans="9:10" x14ac:dyDescent="0.3">
      <c r="I3096" s="57"/>
      <c r="J3096" s="57"/>
    </row>
    <row r="3097" spans="9:10" x14ac:dyDescent="0.3">
      <c r="I3097" s="57"/>
      <c r="J3097" s="57"/>
    </row>
    <row r="3098" spans="9:10" x14ac:dyDescent="0.3">
      <c r="I3098" s="57"/>
      <c r="J3098" s="57"/>
    </row>
    <row r="3099" spans="9:10" x14ac:dyDescent="0.3">
      <c r="I3099" s="57"/>
      <c r="J3099" s="57"/>
    </row>
    <row r="3100" spans="9:10" x14ac:dyDescent="0.3">
      <c r="I3100" s="57"/>
      <c r="J3100" s="57"/>
    </row>
    <row r="3101" spans="9:10" x14ac:dyDescent="0.3">
      <c r="I3101" s="57"/>
      <c r="J3101" s="57"/>
    </row>
    <row r="3102" spans="9:10" x14ac:dyDescent="0.3">
      <c r="I3102" s="57"/>
      <c r="J3102" s="57"/>
    </row>
    <row r="3103" spans="9:10" x14ac:dyDescent="0.3">
      <c r="I3103" s="57"/>
      <c r="J3103" s="57"/>
    </row>
    <row r="3104" spans="9:10" x14ac:dyDescent="0.3">
      <c r="I3104" s="57"/>
      <c r="J3104" s="57"/>
    </row>
    <row r="3105" spans="9:10" x14ac:dyDescent="0.3">
      <c r="I3105" s="57"/>
      <c r="J3105" s="57"/>
    </row>
    <row r="3106" spans="9:10" x14ac:dyDescent="0.3">
      <c r="I3106" s="57"/>
      <c r="J3106" s="57"/>
    </row>
    <row r="3107" spans="9:10" x14ac:dyDescent="0.3">
      <c r="I3107" s="57"/>
      <c r="J3107" s="57"/>
    </row>
    <row r="3108" spans="9:10" x14ac:dyDescent="0.3">
      <c r="I3108" s="57"/>
      <c r="J3108" s="57"/>
    </row>
    <row r="3109" spans="9:10" x14ac:dyDescent="0.3">
      <c r="I3109" s="57"/>
      <c r="J3109" s="57"/>
    </row>
    <row r="3110" spans="9:10" x14ac:dyDescent="0.3">
      <c r="I3110" s="57"/>
      <c r="J3110" s="57"/>
    </row>
    <row r="3111" spans="9:10" x14ac:dyDescent="0.3">
      <c r="I3111" s="57"/>
      <c r="J3111" s="57"/>
    </row>
    <row r="3112" spans="9:10" x14ac:dyDescent="0.3">
      <c r="I3112" s="57"/>
      <c r="J3112" s="57"/>
    </row>
    <row r="3113" spans="9:10" x14ac:dyDescent="0.3">
      <c r="I3113" s="57"/>
      <c r="J3113" s="57"/>
    </row>
    <row r="3114" spans="9:10" x14ac:dyDescent="0.3">
      <c r="I3114" s="57"/>
      <c r="J3114" s="57"/>
    </row>
    <row r="3115" spans="9:10" x14ac:dyDescent="0.3">
      <c r="I3115" s="57"/>
      <c r="J3115" s="57"/>
    </row>
    <row r="3116" spans="9:10" x14ac:dyDescent="0.3">
      <c r="I3116" s="57"/>
      <c r="J3116" s="57"/>
    </row>
    <row r="3117" spans="9:10" x14ac:dyDescent="0.3">
      <c r="I3117" s="57"/>
      <c r="J3117" s="57"/>
    </row>
    <row r="3118" spans="9:10" x14ac:dyDescent="0.3">
      <c r="I3118" s="57"/>
      <c r="J3118" s="57"/>
    </row>
    <row r="3119" spans="9:10" x14ac:dyDescent="0.3">
      <c r="I3119" s="57"/>
      <c r="J3119" s="57"/>
    </row>
    <row r="3120" spans="9:10" x14ac:dyDescent="0.3">
      <c r="I3120" s="57"/>
      <c r="J3120" s="57"/>
    </row>
    <row r="3121" spans="9:10" x14ac:dyDescent="0.3">
      <c r="I3121" s="57"/>
      <c r="J3121" s="57"/>
    </row>
    <row r="3122" spans="9:10" x14ac:dyDescent="0.3">
      <c r="I3122" s="57"/>
      <c r="J3122" s="57"/>
    </row>
    <row r="3123" spans="9:10" x14ac:dyDescent="0.3">
      <c r="I3123" s="57"/>
      <c r="J3123" s="57"/>
    </row>
    <row r="3124" spans="9:10" x14ac:dyDescent="0.3">
      <c r="I3124" s="57"/>
      <c r="J3124" s="57"/>
    </row>
    <row r="3125" spans="9:10" x14ac:dyDescent="0.3">
      <c r="I3125" s="57"/>
      <c r="J3125" s="57"/>
    </row>
    <row r="3126" spans="9:10" x14ac:dyDescent="0.3">
      <c r="I3126" s="57"/>
      <c r="J3126" s="57"/>
    </row>
    <row r="3127" spans="9:10" x14ac:dyDescent="0.3">
      <c r="I3127" s="57"/>
      <c r="J3127" s="57"/>
    </row>
    <row r="3128" spans="9:10" x14ac:dyDescent="0.3">
      <c r="I3128" s="57"/>
      <c r="J3128" s="57"/>
    </row>
    <row r="3129" spans="9:10" x14ac:dyDescent="0.3">
      <c r="I3129" s="57"/>
      <c r="J3129" s="57"/>
    </row>
    <row r="3130" spans="9:10" x14ac:dyDescent="0.3">
      <c r="I3130" s="57"/>
      <c r="J3130" s="57"/>
    </row>
    <row r="3131" spans="9:10" x14ac:dyDescent="0.3">
      <c r="I3131" s="57"/>
      <c r="J3131" s="57"/>
    </row>
    <row r="3132" spans="9:10" x14ac:dyDescent="0.3">
      <c r="I3132" s="57"/>
      <c r="J3132" s="57"/>
    </row>
    <row r="3133" spans="9:10" x14ac:dyDescent="0.3">
      <c r="I3133" s="57"/>
      <c r="J3133" s="57"/>
    </row>
    <row r="3134" spans="9:10" x14ac:dyDescent="0.3">
      <c r="I3134" s="57"/>
      <c r="J3134" s="57"/>
    </row>
    <row r="3135" spans="9:10" x14ac:dyDescent="0.3">
      <c r="I3135" s="57"/>
      <c r="J3135" s="57"/>
    </row>
    <row r="3136" spans="9:10" x14ac:dyDescent="0.3">
      <c r="I3136" s="57"/>
      <c r="J3136" s="57"/>
    </row>
    <row r="3137" spans="9:10" x14ac:dyDescent="0.3">
      <c r="I3137" s="57"/>
      <c r="J3137" s="57"/>
    </row>
    <row r="3138" spans="9:10" x14ac:dyDescent="0.3">
      <c r="I3138" s="57"/>
      <c r="J3138" s="57"/>
    </row>
    <row r="3139" spans="9:10" x14ac:dyDescent="0.3">
      <c r="I3139" s="57"/>
      <c r="J3139" s="57"/>
    </row>
    <row r="3140" spans="9:10" x14ac:dyDescent="0.3">
      <c r="I3140" s="57"/>
      <c r="J3140" s="57"/>
    </row>
    <row r="3141" spans="9:10" x14ac:dyDescent="0.3">
      <c r="I3141" s="57"/>
      <c r="J3141" s="57"/>
    </row>
    <row r="3142" spans="9:10" x14ac:dyDescent="0.3">
      <c r="I3142" s="57"/>
      <c r="J3142" s="57"/>
    </row>
    <row r="3143" spans="9:10" x14ac:dyDescent="0.3">
      <c r="I3143" s="57"/>
      <c r="J3143" s="57"/>
    </row>
    <row r="3144" spans="9:10" x14ac:dyDescent="0.3">
      <c r="I3144" s="57"/>
      <c r="J3144" s="57"/>
    </row>
    <row r="3145" spans="9:10" x14ac:dyDescent="0.3">
      <c r="I3145" s="57"/>
      <c r="J3145" s="57"/>
    </row>
    <row r="3146" spans="9:10" x14ac:dyDescent="0.3">
      <c r="I3146" s="57"/>
      <c r="J3146" s="57"/>
    </row>
    <row r="3147" spans="9:10" x14ac:dyDescent="0.3">
      <c r="I3147" s="57"/>
      <c r="J3147" s="57"/>
    </row>
    <row r="3148" spans="9:10" x14ac:dyDescent="0.3">
      <c r="I3148" s="57"/>
      <c r="J3148" s="57"/>
    </row>
    <row r="3149" spans="9:10" x14ac:dyDescent="0.3">
      <c r="I3149" s="57"/>
      <c r="J3149" s="57"/>
    </row>
    <row r="3150" spans="9:10" x14ac:dyDescent="0.3">
      <c r="I3150" s="57"/>
      <c r="J3150" s="57"/>
    </row>
    <row r="3151" spans="9:10" x14ac:dyDescent="0.3">
      <c r="I3151" s="57"/>
      <c r="J3151" s="57"/>
    </row>
    <row r="3152" spans="9:10" x14ac:dyDescent="0.3">
      <c r="I3152" s="57"/>
      <c r="J3152" s="57"/>
    </row>
    <row r="3153" spans="9:10" x14ac:dyDescent="0.3">
      <c r="I3153" s="57"/>
      <c r="J3153" s="57"/>
    </row>
    <row r="3154" spans="9:10" x14ac:dyDescent="0.3">
      <c r="I3154" s="57"/>
      <c r="J3154" s="57"/>
    </row>
    <row r="3155" spans="9:10" x14ac:dyDescent="0.3">
      <c r="I3155" s="57"/>
      <c r="J3155" s="57"/>
    </row>
    <row r="3156" spans="9:10" x14ac:dyDescent="0.3">
      <c r="I3156" s="57"/>
      <c r="J3156" s="57"/>
    </row>
    <row r="3157" spans="9:10" x14ac:dyDescent="0.3">
      <c r="I3157" s="57"/>
      <c r="J3157" s="57"/>
    </row>
    <row r="3158" spans="9:10" x14ac:dyDescent="0.3">
      <c r="I3158" s="57"/>
      <c r="J3158" s="57"/>
    </row>
    <row r="3159" spans="9:10" x14ac:dyDescent="0.3">
      <c r="I3159" s="57"/>
      <c r="J3159" s="57"/>
    </row>
    <row r="3160" spans="9:10" x14ac:dyDescent="0.3">
      <c r="I3160" s="57"/>
      <c r="J3160" s="57"/>
    </row>
    <row r="3161" spans="9:10" x14ac:dyDescent="0.3">
      <c r="I3161" s="57"/>
      <c r="J3161" s="57"/>
    </row>
    <row r="3162" spans="9:10" x14ac:dyDescent="0.3">
      <c r="I3162" s="57"/>
      <c r="J3162" s="57"/>
    </row>
    <row r="3163" spans="9:10" x14ac:dyDescent="0.3">
      <c r="I3163" s="57"/>
      <c r="J3163" s="57"/>
    </row>
    <row r="3164" spans="9:10" x14ac:dyDescent="0.3">
      <c r="I3164" s="57"/>
      <c r="J3164" s="57"/>
    </row>
    <row r="3165" spans="9:10" x14ac:dyDescent="0.3">
      <c r="I3165" s="57"/>
      <c r="J3165" s="57"/>
    </row>
    <row r="3166" spans="9:10" x14ac:dyDescent="0.3">
      <c r="I3166" s="57"/>
      <c r="J3166" s="57"/>
    </row>
    <row r="3167" spans="9:10" x14ac:dyDescent="0.3">
      <c r="I3167" s="57"/>
      <c r="J3167" s="57"/>
    </row>
    <row r="3168" spans="9:10" x14ac:dyDescent="0.3">
      <c r="I3168" s="57"/>
      <c r="J3168" s="57"/>
    </row>
    <row r="3169" spans="9:10" x14ac:dyDescent="0.3">
      <c r="I3169" s="57"/>
      <c r="J3169" s="57"/>
    </row>
    <row r="3170" spans="9:10" x14ac:dyDescent="0.3">
      <c r="I3170" s="57"/>
      <c r="J3170" s="57"/>
    </row>
    <row r="3171" spans="9:10" x14ac:dyDescent="0.3">
      <c r="I3171" s="57"/>
      <c r="J3171" s="57"/>
    </row>
    <row r="3172" spans="9:10" x14ac:dyDescent="0.3">
      <c r="I3172" s="57"/>
      <c r="J3172" s="57"/>
    </row>
    <row r="3173" spans="9:10" x14ac:dyDescent="0.3">
      <c r="I3173" s="57"/>
      <c r="J3173" s="57"/>
    </row>
    <row r="3174" spans="9:10" x14ac:dyDescent="0.3">
      <c r="I3174" s="57"/>
      <c r="J3174" s="57"/>
    </row>
    <row r="3175" spans="9:10" x14ac:dyDescent="0.3">
      <c r="I3175" s="57"/>
      <c r="J3175" s="57"/>
    </row>
    <row r="3176" spans="9:10" x14ac:dyDescent="0.3">
      <c r="I3176" s="57"/>
      <c r="J3176" s="57"/>
    </row>
    <row r="3177" spans="9:10" x14ac:dyDescent="0.3">
      <c r="I3177" s="57"/>
      <c r="J3177" s="57"/>
    </row>
    <row r="3178" spans="9:10" x14ac:dyDescent="0.3">
      <c r="I3178" s="57"/>
      <c r="J3178" s="57"/>
    </row>
    <row r="3179" spans="9:10" x14ac:dyDescent="0.3">
      <c r="I3179" s="57"/>
      <c r="J3179" s="57"/>
    </row>
    <row r="3180" spans="9:10" x14ac:dyDescent="0.3">
      <c r="I3180" s="57"/>
      <c r="J3180" s="57"/>
    </row>
    <row r="3181" spans="9:10" x14ac:dyDescent="0.3">
      <c r="I3181" s="57"/>
      <c r="J3181" s="57"/>
    </row>
    <row r="3182" spans="9:10" x14ac:dyDescent="0.3">
      <c r="I3182" s="57"/>
      <c r="J3182" s="57"/>
    </row>
    <row r="3183" spans="9:10" x14ac:dyDescent="0.3">
      <c r="I3183" s="57"/>
      <c r="J3183" s="57"/>
    </row>
    <row r="3184" spans="9:10" x14ac:dyDescent="0.3">
      <c r="I3184" s="57"/>
      <c r="J3184" s="57"/>
    </row>
    <row r="3185" spans="9:10" x14ac:dyDescent="0.3">
      <c r="I3185" s="57"/>
      <c r="J3185" s="57"/>
    </row>
    <row r="3186" spans="9:10" x14ac:dyDescent="0.3">
      <c r="I3186" s="57"/>
      <c r="J3186" s="57"/>
    </row>
    <row r="3187" spans="9:10" x14ac:dyDescent="0.3">
      <c r="I3187" s="57"/>
      <c r="J3187" s="57"/>
    </row>
    <row r="3188" spans="9:10" x14ac:dyDescent="0.3">
      <c r="I3188" s="57"/>
      <c r="J3188" s="57"/>
    </row>
    <row r="3189" spans="9:10" x14ac:dyDescent="0.3">
      <c r="I3189" s="57"/>
      <c r="J3189" s="57"/>
    </row>
    <row r="3190" spans="9:10" x14ac:dyDescent="0.3">
      <c r="I3190" s="57"/>
      <c r="J3190" s="57"/>
    </row>
    <row r="3191" spans="9:10" x14ac:dyDescent="0.3">
      <c r="I3191" s="57"/>
      <c r="J3191" s="57"/>
    </row>
    <row r="3192" spans="9:10" x14ac:dyDescent="0.3">
      <c r="I3192" s="57"/>
      <c r="J3192" s="57"/>
    </row>
    <row r="3193" spans="9:10" x14ac:dyDescent="0.3">
      <c r="I3193" s="57"/>
      <c r="J3193" s="57"/>
    </row>
    <row r="3194" spans="9:10" x14ac:dyDescent="0.3">
      <c r="I3194" s="57"/>
      <c r="J3194" s="57"/>
    </row>
    <row r="3195" spans="9:10" x14ac:dyDescent="0.3">
      <c r="I3195" s="57"/>
      <c r="J3195" s="57"/>
    </row>
    <row r="3196" spans="9:10" x14ac:dyDescent="0.3">
      <c r="I3196" s="57"/>
      <c r="J3196" s="57"/>
    </row>
    <row r="3197" spans="9:10" x14ac:dyDescent="0.3">
      <c r="I3197" s="57"/>
      <c r="J3197" s="57"/>
    </row>
    <row r="3198" spans="9:10" x14ac:dyDescent="0.3">
      <c r="I3198" s="57"/>
      <c r="J3198" s="57"/>
    </row>
    <row r="3199" spans="9:10" x14ac:dyDescent="0.3">
      <c r="I3199" s="57"/>
      <c r="J3199" s="57"/>
    </row>
    <row r="3200" spans="9:10" x14ac:dyDescent="0.3">
      <c r="I3200" s="57"/>
      <c r="J3200" s="57"/>
    </row>
    <row r="3201" spans="9:10" x14ac:dyDescent="0.3">
      <c r="I3201" s="57"/>
      <c r="J3201" s="57"/>
    </row>
    <row r="3202" spans="9:10" x14ac:dyDescent="0.3">
      <c r="I3202" s="57"/>
      <c r="J3202" s="57"/>
    </row>
    <row r="3203" spans="9:10" x14ac:dyDescent="0.3">
      <c r="I3203" s="57"/>
      <c r="J3203" s="57"/>
    </row>
    <row r="3204" spans="9:10" x14ac:dyDescent="0.3">
      <c r="I3204" s="57"/>
      <c r="J3204" s="57"/>
    </row>
    <row r="3205" spans="9:10" x14ac:dyDescent="0.3">
      <c r="I3205" s="57"/>
      <c r="J3205" s="57"/>
    </row>
    <row r="3206" spans="9:10" x14ac:dyDescent="0.3">
      <c r="I3206" s="57"/>
      <c r="J3206" s="57"/>
    </row>
    <row r="3207" spans="9:10" x14ac:dyDescent="0.3">
      <c r="I3207" s="57"/>
      <c r="J3207" s="57"/>
    </row>
    <row r="3208" spans="9:10" x14ac:dyDescent="0.3">
      <c r="I3208" s="57"/>
      <c r="J3208" s="57"/>
    </row>
    <row r="3209" spans="9:10" x14ac:dyDescent="0.3">
      <c r="I3209" s="57"/>
      <c r="J3209" s="57"/>
    </row>
    <row r="3210" spans="9:10" x14ac:dyDescent="0.3">
      <c r="I3210" s="57"/>
      <c r="J3210" s="57"/>
    </row>
    <row r="3211" spans="9:10" x14ac:dyDescent="0.3">
      <c r="I3211" s="57"/>
      <c r="J3211" s="57"/>
    </row>
    <row r="3212" spans="9:10" x14ac:dyDescent="0.3">
      <c r="I3212" s="57"/>
      <c r="J3212" s="57"/>
    </row>
    <row r="3213" spans="9:10" x14ac:dyDescent="0.3">
      <c r="I3213" s="57"/>
      <c r="J3213" s="57"/>
    </row>
    <row r="3214" spans="9:10" x14ac:dyDescent="0.3">
      <c r="I3214" s="57"/>
      <c r="J3214" s="57"/>
    </row>
    <row r="3215" spans="9:10" x14ac:dyDescent="0.3">
      <c r="I3215" s="57"/>
      <c r="J3215" s="57"/>
    </row>
    <row r="3216" spans="9:10" x14ac:dyDescent="0.3">
      <c r="I3216" s="57"/>
      <c r="J3216" s="57"/>
    </row>
    <row r="3217" spans="9:10" x14ac:dyDescent="0.3">
      <c r="I3217" s="57"/>
      <c r="J3217" s="57"/>
    </row>
    <row r="3218" spans="9:10" x14ac:dyDescent="0.3">
      <c r="I3218" s="57"/>
      <c r="J3218" s="57"/>
    </row>
    <row r="3219" spans="9:10" x14ac:dyDescent="0.3">
      <c r="I3219" s="57"/>
      <c r="J3219" s="57"/>
    </row>
    <row r="3220" spans="9:10" x14ac:dyDescent="0.3">
      <c r="I3220" s="57"/>
      <c r="J3220" s="57"/>
    </row>
    <row r="3221" spans="9:10" x14ac:dyDescent="0.3">
      <c r="I3221" s="57"/>
      <c r="J3221" s="57"/>
    </row>
    <row r="3222" spans="9:10" x14ac:dyDescent="0.3">
      <c r="I3222" s="57"/>
      <c r="J3222" s="57"/>
    </row>
    <row r="3223" spans="9:10" x14ac:dyDescent="0.3">
      <c r="I3223" s="57"/>
      <c r="J3223" s="57"/>
    </row>
    <row r="3224" spans="9:10" x14ac:dyDescent="0.3">
      <c r="I3224" s="57"/>
      <c r="J3224" s="57"/>
    </row>
    <row r="3225" spans="9:10" x14ac:dyDescent="0.3">
      <c r="I3225" s="57"/>
      <c r="J3225" s="57"/>
    </row>
    <row r="3226" spans="9:10" x14ac:dyDescent="0.3">
      <c r="I3226" s="57"/>
      <c r="J3226" s="57"/>
    </row>
    <row r="3227" spans="9:10" x14ac:dyDescent="0.3">
      <c r="I3227" s="57"/>
      <c r="J3227" s="57"/>
    </row>
    <row r="3228" spans="9:10" x14ac:dyDescent="0.3">
      <c r="I3228" s="57"/>
      <c r="J3228" s="57"/>
    </row>
    <row r="3229" spans="9:10" x14ac:dyDescent="0.3">
      <c r="I3229" s="57"/>
      <c r="J3229" s="57"/>
    </row>
    <row r="3230" spans="9:10" x14ac:dyDescent="0.3">
      <c r="I3230" s="57"/>
      <c r="J3230" s="57"/>
    </row>
    <row r="3231" spans="9:10" x14ac:dyDescent="0.3">
      <c r="I3231" s="57"/>
      <c r="J3231" s="57"/>
    </row>
    <row r="3232" spans="9:10" x14ac:dyDescent="0.3">
      <c r="I3232" s="57"/>
      <c r="J3232" s="57"/>
    </row>
    <row r="3233" spans="9:10" x14ac:dyDescent="0.3">
      <c r="I3233" s="57"/>
      <c r="J3233" s="57"/>
    </row>
    <row r="3234" spans="9:10" x14ac:dyDescent="0.3">
      <c r="I3234" s="57"/>
      <c r="J3234" s="57"/>
    </row>
    <row r="3235" spans="9:10" x14ac:dyDescent="0.3">
      <c r="I3235" s="57"/>
      <c r="J3235" s="57"/>
    </row>
    <row r="3236" spans="9:10" x14ac:dyDescent="0.3">
      <c r="I3236" s="57"/>
      <c r="J3236" s="57"/>
    </row>
    <row r="3237" spans="9:10" x14ac:dyDescent="0.3">
      <c r="I3237" s="57"/>
      <c r="J3237" s="57"/>
    </row>
    <row r="3238" spans="9:10" x14ac:dyDescent="0.3">
      <c r="I3238" s="57"/>
      <c r="J3238" s="57"/>
    </row>
    <row r="3239" spans="9:10" x14ac:dyDescent="0.3">
      <c r="I3239" s="57"/>
      <c r="J3239" s="57"/>
    </row>
    <row r="3240" spans="9:10" x14ac:dyDescent="0.3">
      <c r="I3240" s="57"/>
      <c r="J3240" s="57"/>
    </row>
    <row r="3241" spans="9:10" x14ac:dyDescent="0.3">
      <c r="I3241" s="57"/>
      <c r="J3241" s="57"/>
    </row>
    <row r="3242" spans="9:10" x14ac:dyDescent="0.3">
      <c r="I3242" s="57"/>
      <c r="J3242" s="57"/>
    </row>
    <row r="3243" spans="9:10" x14ac:dyDescent="0.3">
      <c r="I3243" s="57"/>
      <c r="J3243" s="57"/>
    </row>
    <row r="3244" spans="9:10" x14ac:dyDescent="0.3">
      <c r="I3244" s="57"/>
      <c r="J3244" s="57"/>
    </row>
    <row r="3245" spans="9:10" x14ac:dyDescent="0.3">
      <c r="I3245" s="57"/>
      <c r="J3245" s="57"/>
    </row>
    <row r="3246" spans="9:10" x14ac:dyDescent="0.3">
      <c r="I3246" s="57"/>
      <c r="J3246" s="57"/>
    </row>
    <row r="3247" spans="9:10" x14ac:dyDescent="0.3">
      <c r="I3247" s="57"/>
      <c r="J3247" s="57"/>
    </row>
    <row r="3248" spans="9:10" x14ac:dyDescent="0.3">
      <c r="I3248" s="57"/>
      <c r="J3248" s="57"/>
    </row>
    <row r="3249" spans="9:10" x14ac:dyDescent="0.3">
      <c r="I3249" s="57"/>
      <c r="J3249" s="57"/>
    </row>
    <row r="3250" spans="9:10" x14ac:dyDescent="0.3">
      <c r="I3250" s="57"/>
      <c r="J3250" s="57"/>
    </row>
    <row r="3251" spans="9:10" x14ac:dyDescent="0.3">
      <c r="I3251" s="57"/>
      <c r="J3251" s="57"/>
    </row>
    <row r="3252" spans="9:10" x14ac:dyDescent="0.3">
      <c r="I3252" s="57"/>
      <c r="J3252" s="57"/>
    </row>
    <row r="3253" spans="9:10" x14ac:dyDescent="0.3">
      <c r="I3253" s="57"/>
      <c r="J3253" s="57"/>
    </row>
    <row r="3254" spans="9:10" x14ac:dyDescent="0.3">
      <c r="I3254" s="57"/>
      <c r="J3254" s="57"/>
    </row>
    <row r="3255" spans="9:10" x14ac:dyDescent="0.3">
      <c r="I3255" s="57"/>
      <c r="J3255" s="57"/>
    </row>
    <row r="3256" spans="9:10" x14ac:dyDescent="0.3">
      <c r="I3256" s="57"/>
      <c r="J3256" s="57"/>
    </row>
    <row r="3257" spans="9:10" x14ac:dyDescent="0.3">
      <c r="I3257" s="57"/>
      <c r="J3257" s="57"/>
    </row>
    <row r="3258" spans="9:10" x14ac:dyDescent="0.3">
      <c r="I3258" s="57"/>
      <c r="J3258" s="57"/>
    </row>
    <row r="3259" spans="9:10" x14ac:dyDescent="0.3">
      <c r="I3259" s="57"/>
      <c r="J3259" s="57"/>
    </row>
    <row r="3260" spans="9:10" x14ac:dyDescent="0.3">
      <c r="I3260" s="57"/>
      <c r="J3260" s="57"/>
    </row>
    <row r="3261" spans="9:10" x14ac:dyDescent="0.3">
      <c r="I3261" s="57"/>
      <c r="J3261" s="57"/>
    </row>
    <row r="3262" spans="9:10" x14ac:dyDescent="0.3">
      <c r="I3262" s="57"/>
      <c r="J3262" s="57"/>
    </row>
    <row r="3263" spans="9:10" x14ac:dyDescent="0.3">
      <c r="I3263" s="57"/>
      <c r="J3263" s="57"/>
    </row>
    <row r="3264" spans="9:10" x14ac:dyDescent="0.3">
      <c r="I3264" s="57"/>
      <c r="J3264" s="57"/>
    </row>
    <row r="3265" spans="9:10" x14ac:dyDescent="0.3">
      <c r="I3265" s="57"/>
      <c r="J3265" s="57"/>
    </row>
    <row r="3266" spans="9:10" x14ac:dyDescent="0.3">
      <c r="I3266" s="57"/>
      <c r="J3266" s="57"/>
    </row>
    <row r="3267" spans="9:10" x14ac:dyDescent="0.3">
      <c r="I3267" s="57"/>
      <c r="J3267" s="57"/>
    </row>
    <row r="3268" spans="9:10" x14ac:dyDescent="0.3">
      <c r="I3268" s="57"/>
      <c r="J3268" s="57"/>
    </row>
    <row r="3269" spans="9:10" x14ac:dyDescent="0.3">
      <c r="I3269" s="57"/>
      <c r="J3269" s="57"/>
    </row>
    <row r="3270" spans="9:10" x14ac:dyDescent="0.3">
      <c r="I3270" s="57"/>
      <c r="J3270" s="57"/>
    </row>
    <row r="3271" spans="9:10" x14ac:dyDescent="0.3">
      <c r="I3271" s="57"/>
      <c r="J3271" s="57"/>
    </row>
    <row r="3272" spans="9:10" x14ac:dyDescent="0.3">
      <c r="I3272" s="57"/>
      <c r="J3272" s="57"/>
    </row>
    <row r="3273" spans="9:10" x14ac:dyDescent="0.3">
      <c r="I3273" s="57"/>
      <c r="J3273" s="57"/>
    </row>
    <row r="3274" spans="9:10" x14ac:dyDescent="0.3">
      <c r="I3274" s="57"/>
      <c r="J3274" s="57"/>
    </row>
    <row r="3275" spans="9:10" x14ac:dyDescent="0.3">
      <c r="I3275" s="57"/>
      <c r="J3275" s="57"/>
    </row>
    <row r="3276" spans="9:10" x14ac:dyDescent="0.3">
      <c r="I3276" s="57"/>
      <c r="J3276" s="57"/>
    </row>
    <row r="3277" spans="9:10" x14ac:dyDescent="0.3">
      <c r="I3277" s="57"/>
      <c r="J3277" s="57"/>
    </row>
    <row r="3278" spans="9:10" x14ac:dyDescent="0.3">
      <c r="I3278" s="57"/>
      <c r="J3278" s="57"/>
    </row>
    <row r="3279" spans="9:10" x14ac:dyDescent="0.3">
      <c r="I3279" s="57"/>
      <c r="J3279" s="57"/>
    </row>
    <row r="3280" spans="9:10" x14ac:dyDescent="0.3">
      <c r="I3280" s="57"/>
      <c r="J3280" s="57"/>
    </row>
    <row r="3281" spans="9:10" x14ac:dyDescent="0.3">
      <c r="I3281" s="57"/>
      <c r="J3281" s="57"/>
    </row>
    <row r="3282" spans="9:10" x14ac:dyDescent="0.3">
      <c r="I3282" s="57"/>
      <c r="J3282" s="57"/>
    </row>
    <row r="3283" spans="9:10" x14ac:dyDescent="0.3">
      <c r="I3283" s="57"/>
      <c r="J3283" s="57"/>
    </row>
    <row r="3284" spans="9:10" x14ac:dyDescent="0.3">
      <c r="I3284" s="57"/>
      <c r="J3284" s="57"/>
    </row>
    <row r="3285" spans="9:10" x14ac:dyDescent="0.3">
      <c r="I3285" s="57"/>
      <c r="J3285" s="57"/>
    </row>
    <row r="3286" spans="9:10" x14ac:dyDescent="0.3">
      <c r="I3286" s="57"/>
      <c r="J3286" s="57"/>
    </row>
    <row r="3287" spans="9:10" x14ac:dyDescent="0.3">
      <c r="I3287" s="57"/>
      <c r="J3287" s="57"/>
    </row>
    <row r="3288" spans="9:10" x14ac:dyDescent="0.3">
      <c r="I3288" s="57"/>
      <c r="J3288" s="57"/>
    </row>
    <row r="3289" spans="9:10" x14ac:dyDescent="0.3">
      <c r="I3289" s="57"/>
      <c r="J3289" s="57"/>
    </row>
    <row r="3290" spans="9:10" x14ac:dyDescent="0.3">
      <c r="I3290" s="57"/>
      <c r="J3290" s="57"/>
    </row>
    <row r="3291" spans="9:10" x14ac:dyDescent="0.3">
      <c r="I3291" s="57"/>
      <c r="J3291" s="57"/>
    </row>
    <row r="3292" spans="9:10" x14ac:dyDescent="0.3">
      <c r="I3292" s="57"/>
      <c r="J3292" s="57"/>
    </row>
    <row r="3293" spans="9:10" x14ac:dyDescent="0.3">
      <c r="I3293" s="57"/>
      <c r="J3293" s="57"/>
    </row>
    <row r="3294" spans="9:10" x14ac:dyDescent="0.3">
      <c r="I3294" s="57"/>
      <c r="J3294" s="57"/>
    </row>
    <row r="3295" spans="9:10" x14ac:dyDescent="0.3">
      <c r="I3295" s="57"/>
      <c r="J3295" s="57"/>
    </row>
    <row r="3296" spans="9:10" x14ac:dyDescent="0.3">
      <c r="I3296" s="57"/>
      <c r="J3296" s="57"/>
    </row>
    <row r="3297" spans="9:10" x14ac:dyDescent="0.3">
      <c r="I3297" s="57"/>
      <c r="J3297" s="57"/>
    </row>
    <row r="3298" spans="9:10" x14ac:dyDescent="0.3">
      <c r="I3298" s="57"/>
      <c r="J3298" s="57"/>
    </row>
    <row r="3299" spans="9:10" x14ac:dyDescent="0.3">
      <c r="I3299" s="57"/>
      <c r="J3299" s="57"/>
    </row>
    <row r="3300" spans="9:10" x14ac:dyDescent="0.3">
      <c r="I3300" s="57"/>
      <c r="J3300" s="57"/>
    </row>
    <row r="3301" spans="9:10" x14ac:dyDescent="0.3">
      <c r="I3301" s="57"/>
      <c r="J3301" s="57"/>
    </row>
    <row r="3302" spans="9:10" x14ac:dyDescent="0.3">
      <c r="I3302" s="57"/>
      <c r="J3302" s="57"/>
    </row>
    <row r="3303" spans="9:10" x14ac:dyDescent="0.3">
      <c r="I3303" s="57"/>
      <c r="J3303" s="57"/>
    </row>
    <row r="3304" spans="9:10" x14ac:dyDescent="0.3">
      <c r="I3304" s="57"/>
      <c r="J3304" s="57"/>
    </row>
    <row r="3305" spans="9:10" x14ac:dyDescent="0.3">
      <c r="I3305" s="57"/>
      <c r="J3305" s="57"/>
    </row>
    <row r="3306" spans="9:10" x14ac:dyDescent="0.3">
      <c r="I3306" s="57"/>
      <c r="J3306" s="57"/>
    </row>
    <row r="3307" spans="9:10" x14ac:dyDescent="0.3">
      <c r="I3307" s="57"/>
      <c r="J3307" s="57"/>
    </row>
    <row r="3308" spans="9:10" x14ac:dyDescent="0.3">
      <c r="I3308" s="57"/>
      <c r="J3308" s="57"/>
    </row>
    <row r="3309" spans="9:10" x14ac:dyDescent="0.3">
      <c r="I3309" s="57"/>
      <c r="J3309" s="57"/>
    </row>
    <row r="3310" spans="9:10" x14ac:dyDescent="0.3">
      <c r="I3310" s="57"/>
      <c r="J3310" s="57"/>
    </row>
    <row r="3311" spans="9:10" x14ac:dyDescent="0.3">
      <c r="I3311" s="57"/>
      <c r="J3311" s="57"/>
    </row>
    <row r="3312" spans="9:10" x14ac:dyDescent="0.3">
      <c r="I3312" s="57"/>
      <c r="J3312" s="57"/>
    </row>
    <row r="3313" spans="9:10" x14ac:dyDescent="0.3">
      <c r="I3313" s="57"/>
      <c r="J3313" s="57"/>
    </row>
    <row r="3314" spans="9:10" x14ac:dyDescent="0.3">
      <c r="I3314" s="57"/>
      <c r="J3314" s="57"/>
    </row>
    <row r="3315" spans="9:10" x14ac:dyDescent="0.3">
      <c r="I3315" s="57"/>
      <c r="J3315" s="57"/>
    </row>
    <row r="3316" spans="9:10" x14ac:dyDescent="0.3">
      <c r="I3316" s="57"/>
      <c r="J3316" s="57"/>
    </row>
    <row r="3317" spans="9:10" x14ac:dyDescent="0.3">
      <c r="I3317" s="57"/>
      <c r="J3317" s="57"/>
    </row>
    <row r="3318" spans="9:10" x14ac:dyDescent="0.3">
      <c r="I3318" s="57"/>
      <c r="J3318" s="57"/>
    </row>
    <row r="3319" spans="9:10" x14ac:dyDescent="0.3">
      <c r="I3319" s="57"/>
      <c r="J3319" s="57"/>
    </row>
    <row r="3320" spans="9:10" x14ac:dyDescent="0.3">
      <c r="I3320" s="57"/>
      <c r="J3320" s="57"/>
    </row>
    <row r="3321" spans="9:10" x14ac:dyDescent="0.3">
      <c r="I3321" s="57"/>
      <c r="J3321" s="57"/>
    </row>
    <row r="3322" spans="9:10" x14ac:dyDescent="0.3">
      <c r="I3322" s="57"/>
      <c r="J3322" s="57"/>
    </row>
    <row r="3323" spans="9:10" x14ac:dyDescent="0.3">
      <c r="I3323" s="57"/>
      <c r="J3323" s="57"/>
    </row>
    <row r="3324" spans="9:10" x14ac:dyDescent="0.3">
      <c r="I3324" s="57"/>
      <c r="J3324" s="57"/>
    </row>
    <row r="3325" spans="9:10" x14ac:dyDescent="0.3">
      <c r="I3325" s="57"/>
      <c r="J3325" s="57"/>
    </row>
    <row r="3326" spans="9:10" x14ac:dyDescent="0.3">
      <c r="I3326" s="57"/>
      <c r="J3326" s="57"/>
    </row>
    <row r="3327" spans="9:10" x14ac:dyDescent="0.3">
      <c r="I3327" s="57"/>
      <c r="J3327" s="57"/>
    </row>
    <row r="3328" spans="9:10" x14ac:dyDescent="0.3">
      <c r="I3328" s="57"/>
      <c r="J3328" s="57"/>
    </row>
    <row r="3329" spans="9:10" x14ac:dyDescent="0.3">
      <c r="I3329" s="57"/>
      <c r="J3329" s="57"/>
    </row>
    <row r="3330" spans="9:10" x14ac:dyDescent="0.3">
      <c r="I3330" s="57"/>
      <c r="J3330" s="57"/>
    </row>
    <row r="3331" spans="9:10" x14ac:dyDescent="0.3">
      <c r="I3331" s="57"/>
      <c r="J3331" s="57"/>
    </row>
    <row r="3332" spans="9:10" x14ac:dyDescent="0.3">
      <c r="I3332" s="57"/>
      <c r="J3332" s="57"/>
    </row>
    <row r="3333" spans="9:10" x14ac:dyDescent="0.3">
      <c r="I3333" s="57"/>
      <c r="J3333" s="57"/>
    </row>
    <row r="3334" spans="9:10" x14ac:dyDescent="0.3">
      <c r="I3334" s="57"/>
      <c r="J3334" s="57"/>
    </row>
    <row r="3335" spans="9:10" x14ac:dyDescent="0.3">
      <c r="I3335" s="57"/>
      <c r="J3335" s="57"/>
    </row>
    <row r="3336" spans="9:10" x14ac:dyDescent="0.3">
      <c r="I3336" s="57"/>
      <c r="J3336" s="57"/>
    </row>
    <row r="3337" spans="9:10" x14ac:dyDescent="0.3">
      <c r="I3337" s="57"/>
      <c r="J3337" s="57"/>
    </row>
    <row r="3338" spans="9:10" x14ac:dyDescent="0.3">
      <c r="I3338" s="57"/>
      <c r="J3338" s="57"/>
    </row>
    <row r="3339" spans="9:10" x14ac:dyDescent="0.3">
      <c r="I3339" s="57"/>
      <c r="J3339" s="57"/>
    </row>
    <row r="3340" spans="9:10" x14ac:dyDescent="0.3">
      <c r="I3340" s="57"/>
      <c r="J3340" s="57"/>
    </row>
    <row r="3341" spans="9:10" x14ac:dyDescent="0.3">
      <c r="I3341" s="57"/>
      <c r="J3341" s="57"/>
    </row>
    <row r="3342" spans="9:10" x14ac:dyDescent="0.3">
      <c r="I3342" s="57"/>
      <c r="J3342" s="57"/>
    </row>
    <row r="3343" spans="9:10" x14ac:dyDescent="0.3">
      <c r="I3343" s="57"/>
      <c r="J3343" s="57"/>
    </row>
    <row r="3344" spans="9:10" x14ac:dyDescent="0.3">
      <c r="I3344" s="57"/>
      <c r="J3344" s="57"/>
    </row>
    <row r="3345" spans="9:10" x14ac:dyDescent="0.3">
      <c r="I3345" s="57"/>
      <c r="J3345" s="57"/>
    </row>
    <row r="3346" spans="9:10" x14ac:dyDescent="0.3">
      <c r="I3346" s="57"/>
      <c r="J3346" s="57"/>
    </row>
    <row r="3347" spans="9:10" x14ac:dyDescent="0.3">
      <c r="I3347" s="57"/>
      <c r="J3347" s="57"/>
    </row>
    <row r="3348" spans="9:10" x14ac:dyDescent="0.3">
      <c r="I3348" s="57"/>
      <c r="J3348" s="57"/>
    </row>
    <row r="3349" spans="9:10" x14ac:dyDescent="0.3">
      <c r="I3349" s="57"/>
      <c r="J3349" s="57"/>
    </row>
    <row r="3350" spans="9:10" x14ac:dyDescent="0.3">
      <c r="I3350" s="57"/>
      <c r="J3350" s="57"/>
    </row>
    <row r="3351" spans="9:10" x14ac:dyDescent="0.3">
      <c r="I3351" s="57"/>
      <c r="J3351" s="57"/>
    </row>
    <row r="3352" spans="9:10" x14ac:dyDescent="0.3">
      <c r="I3352" s="57"/>
      <c r="J3352" s="57"/>
    </row>
    <row r="3353" spans="9:10" x14ac:dyDescent="0.3">
      <c r="I3353" s="57"/>
      <c r="J3353" s="57"/>
    </row>
    <row r="3354" spans="9:10" x14ac:dyDescent="0.3">
      <c r="I3354" s="57"/>
      <c r="J3354" s="57"/>
    </row>
    <row r="3355" spans="9:10" x14ac:dyDescent="0.3">
      <c r="I3355" s="57"/>
      <c r="J3355" s="57"/>
    </row>
    <row r="3356" spans="9:10" x14ac:dyDescent="0.3">
      <c r="I3356" s="57"/>
      <c r="J3356" s="57"/>
    </row>
    <row r="3357" spans="9:10" x14ac:dyDescent="0.3">
      <c r="I3357" s="57"/>
      <c r="J3357" s="57"/>
    </row>
    <row r="3358" spans="9:10" x14ac:dyDescent="0.3">
      <c r="I3358" s="57"/>
      <c r="J3358" s="57"/>
    </row>
    <row r="3359" spans="9:10" x14ac:dyDescent="0.3">
      <c r="I3359" s="57"/>
      <c r="J3359" s="57"/>
    </row>
    <row r="3360" spans="9:10" x14ac:dyDescent="0.3">
      <c r="I3360" s="57"/>
      <c r="J3360" s="57"/>
    </row>
    <row r="3361" spans="9:10" x14ac:dyDescent="0.3">
      <c r="I3361" s="57"/>
      <c r="J3361" s="57"/>
    </row>
    <row r="3362" spans="9:10" x14ac:dyDescent="0.3">
      <c r="I3362" s="57"/>
      <c r="J3362" s="57"/>
    </row>
    <row r="3363" spans="9:10" x14ac:dyDescent="0.3">
      <c r="I3363" s="57"/>
      <c r="J3363" s="57"/>
    </row>
    <row r="3364" spans="9:10" x14ac:dyDescent="0.3">
      <c r="I3364" s="57"/>
      <c r="J3364" s="57"/>
    </row>
    <row r="3365" spans="9:10" x14ac:dyDescent="0.3">
      <c r="I3365" s="57"/>
      <c r="J3365" s="57"/>
    </row>
    <row r="3366" spans="9:10" x14ac:dyDescent="0.3">
      <c r="I3366" s="57"/>
      <c r="J3366" s="57"/>
    </row>
    <row r="3367" spans="9:10" x14ac:dyDescent="0.3">
      <c r="I3367" s="57"/>
      <c r="J3367" s="57"/>
    </row>
    <row r="3368" spans="9:10" x14ac:dyDescent="0.3">
      <c r="I3368" s="57"/>
      <c r="J3368" s="57"/>
    </row>
    <row r="3369" spans="9:10" x14ac:dyDescent="0.3">
      <c r="I3369" s="57"/>
      <c r="J3369" s="57"/>
    </row>
    <row r="3370" spans="9:10" x14ac:dyDescent="0.3">
      <c r="I3370" s="57"/>
      <c r="J3370" s="57"/>
    </row>
    <row r="3371" spans="9:10" x14ac:dyDescent="0.3">
      <c r="I3371" s="57"/>
      <c r="J3371" s="57"/>
    </row>
    <row r="3372" spans="9:10" x14ac:dyDescent="0.3">
      <c r="I3372" s="57"/>
      <c r="J3372" s="57"/>
    </row>
    <row r="3373" spans="9:10" x14ac:dyDescent="0.3">
      <c r="I3373" s="57"/>
      <c r="J3373" s="57"/>
    </row>
    <row r="3374" spans="9:10" x14ac:dyDescent="0.3">
      <c r="I3374" s="57"/>
      <c r="J3374" s="57"/>
    </row>
    <row r="3375" spans="9:10" x14ac:dyDescent="0.3">
      <c r="I3375" s="57"/>
      <c r="J3375" s="57"/>
    </row>
    <row r="3376" spans="9:10" x14ac:dyDescent="0.3">
      <c r="I3376" s="57"/>
      <c r="J3376" s="57"/>
    </row>
    <row r="3377" spans="9:10" x14ac:dyDescent="0.3">
      <c r="I3377" s="57"/>
      <c r="J3377" s="57"/>
    </row>
    <row r="3378" spans="9:10" x14ac:dyDescent="0.3">
      <c r="I3378" s="57"/>
      <c r="J3378" s="57"/>
    </row>
    <row r="3379" spans="9:10" x14ac:dyDescent="0.3">
      <c r="I3379" s="57"/>
      <c r="J3379" s="57"/>
    </row>
    <row r="3380" spans="9:10" x14ac:dyDescent="0.3">
      <c r="I3380" s="57"/>
      <c r="J3380" s="57"/>
    </row>
    <row r="3381" spans="9:10" x14ac:dyDescent="0.3">
      <c r="I3381" s="57"/>
      <c r="J3381" s="57"/>
    </row>
    <row r="3382" spans="9:10" x14ac:dyDescent="0.3">
      <c r="I3382" s="57"/>
      <c r="J3382" s="57"/>
    </row>
    <row r="3383" spans="9:10" x14ac:dyDescent="0.3">
      <c r="I3383" s="57"/>
      <c r="J3383" s="57"/>
    </row>
    <row r="3384" spans="9:10" x14ac:dyDescent="0.3">
      <c r="I3384" s="57"/>
      <c r="J3384" s="57"/>
    </row>
    <row r="3385" spans="9:10" x14ac:dyDescent="0.3">
      <c r="I3385" s="57"/>
      <c r="J3385" s="57"/>
    </row>
    <row r="3386" spans="9:10" x14ac:dyDescent="0.3">
      <c r="I3386" s="57"/>
      <c r="J3386" s="57"/>
    </row>
    <row r="3387" spans="9:10" x14ac:dyDescent="0.3">
      <c r="I3387" s="57"/>
      <c r="J3387" s="57"/>
    </row>
    <row r="3388" spans="9:10" x14ac:dyDescent="0.3">
      <c r="I3388" s="57"/>
      <c r="J3388" s="57"/>
    </row>
    <row r="3389" spans="9:10" x14ac:dyDescent="0.3">
      <c r="I3389" s="57"/>
      <c r="J3389" s="57"/>
    </row>
    <row r="3390" spans="9:10" x14ac:dyDescent="0.3">
      <c r="I3390" s="57"/>
      <c r="J3390" s="57"/>
    </row>
    <row r="3391" spans="9:10" x14ac:dyDescent="0.3">
      <c r="I3391" s="57"/>
      <c r="J3391" s="57"/>
    </row>
    <row r="3392" spans="9:10" x14ac:dyDescent="0.3">
      <c r="I3392" s="57"/>
      <c r="J3392" s="57"/>
    </row>
    <row r="3393" spans="9:10" x14ac:dyDescent="0.3">
      <c r="I3393" s="57"/>
      <c r="J3393" s="57"/>
    </row>
    <row r="3394" spans="9:10" x14ac:dyDescent="0.3">
      <c r="I3394" s="57"/>
      <c r="J3394" s="57"/>
    </row>
    <row r="3395" spans="9:10" x14ac:dyDescent="0.3">
      <c r="I3395" s="57"/>
      <c r="J3395" s="57"/>
    </row>
    <row r="3396" spans="9:10" x14ac:dyDescent="0.3">
      <c r="I3396" s="57"/>
      <c r="J3396" s="57"/>
    </row>
    <row r="3397" spans="9:10" x14ac:dyDescent="0.3">
      <c r="I3397" s="57"/>
      <c r="J3397" s="57"/>
    </row>
    <row r="3398" spans="9:10" x14ac:dyDescent="0.3">
      <c r="I3398" s="57"/>
      <c r="J3398" s="57"/>
    </row>
    <row r="3399" spans="9:10" x14ac:dyDescent="0.3">
      <c r="I3399" s="57"/>
      <c r="J3399" s="57"/>
    </row>
    <row r="3400" spans="9:10" x14ac:dyDescent="0.3">
      <c r="I3400" s="57"/>
      <c r="J3400" s="57"/>
    </row>
    <row r="3401" spans="9:10" x14ac:dyDescent="0.3">
      <c r="I3401" s="57"/>
      <c r="J3401" s="57"/>
    </row>
    <row r="3402" spans="9:10" x14ac:dyDescent="0.3">
      <c r="I3402" s="57"/>
      <c r="J3402" s="57"/>
    </row>
    <row r="3403" spans="9:10" x14ac:dyDescent="0.3">
      <c r="I3403" s="57"/>
      <c r="J3403" s="57"/>
    </row>
    <row r="3404" spans="9:10" x14ac:dyDescent="0.3">
      <c r="I3404" s="57"/>
      <c r="J3404" s="57"/>
    </row>
    <row r="3405" spans="9:10" x14ac:dyDescent="0.3">
      <c r="I3405" s="57"/>
      <c r="J3405" s="57"/>
    </row>
    <row r="3406" spans="9:10" x14ac:dyDescent="0.3">
      <c r="I3406" s="57"/>
      <c r="J3406" s="57"/>
    </row>
    <row r="3407" spans="9:10" x14ac:dyDescent="0.3">
      <c r="I3407" s="57"/>
      <c r="J3407" s="57"/>
    </row>
    <row r="3408" spans="9:10" x14ac:dyDescent="0.3">
      <c r="I3408" s="57"/>
      <c r="J3408" s="57"/>
    </row>
    <row r="3409" spans="9:10" x14ac:dyDescent="0.3">
      <c r="I3409" s="57"/>
      <c r="J3409" s="57"/>
    </row>
    <row r="3410" spans="9:10" x14ac:dyDescent="0.3">
      <c r="I3410" s="57"/>
      <c r="J3410" s="57"/>
    </row>
    <row r="3411" spans="9:10" x14ac:dyDescent="0.3">
      <c r="I3411" s="57"/>
      <c r="J3411" s="57"/>
    </row>
    <row r="3412" spans="9:10" x14ac:dyDescent="0.3">
      <c r="I3412" s="57"/>
      <c r="J3412" s="57"/>
    </row>
    <row r="3413" spans="9:10" x14ac:dyDescent="0.3">
      <c r="I3413" s="57"/>
      <c r="J3413" s="57"/>
    </row>
    <row r="3414" spans="9:10" x14ac:dyDescent="0.3">
      <c r="I3414" s="57"/>
      <c r="J3414" s="57"/>
    </row>
    <row r="3415" spans="9:10" x14ac:dyDescent="0.3">
      <c r="I3415" s="57"/>
      <c r="J3415" s="57"/>
    </row>
    <row r="3416" spans="9:10" x14ac:dyDescent="0.3">
      <c r="I3416" s="57"/>
      <c r="J3416" s="57"/>
    </row>
    <row r="3417" spans="9:10" x14ac:dyDescent="0.3">
      <c r="I3417" s="57"/>
      <c r="J3417" s="57"/>
    </row>
    <row r="3418" spans="9:10" x14ac:dyDescent="0.3">
      <c r="I3418" s="57"/>
      <c r="J3418" s="57"/>
    </row>
    <row r="3419" spans="9:10" x14ac:dyDescent="0.3">
      <c r="I3419" s="57"/>
      <c r="J3419" s="57"/>
    </row>
    <row r="3420" spans="9:10" x14ac:dyDescent="0.3">
      <c r="I3420" s="57"/>
      <c r="J3420" s="57"/>
    </row>
    <row r="3421" spans="9:10" x14ac:dyDescent="0.3">
      <c r="I3421" s="57"/>
      <c r="J3421" s="57"/>
    </row>
    <row r="3422" spans="9:10" x14ac:dyDescent="0.3">
      <c r="I3422" s="57"/>
      <c r="J3422" s="57"/>
    </row>
    <row r="3423" spans="9:10" x14ac:dyDescent="0.3">
      <c r="I3423" s="57"/>
      <c r="J3423" s="57"/>
    </row>
    <row r="3424" spans="9:10" x14ac:dyDescent="0.3">
      <c r="I3424" s="57"/>
      <c r="J3424" s="57"/>
    </row>
    <row r="3425" spans="9:10" x14ac:dyDescent="0.3">
      <c r="I3425" s="57"/>
      <c r="J3425" s="57"/>
    </row>
    <row r="3426" spans="9:10" x14ac:dyDescent="0.3">
      <c r="I3426" s="57"/>
      <c r="J3426" s="57"/>
    </row>
    <row r="3427" spans="9:10" x14ac:dyDescent="0.3">
      <c r="I3427" s="57"/>
      <c r="J3427" s="57"/>
    </row>
    <row r="3428" spans="9:10" x14ac:dyDescent="0.3">
      <c r="I3428" s="57"/>
      <c r="J3428" s="57"/>
    </row>
    <row r="3429" spans="9:10" x14ac:dyDescent="0.3">
      <c r="I3429" s="57"/>
      <c r="J3429" s="57"/>
    </row>
    <row r="3430" spans="9:10" x14ac:dyDescent="0.3">
      <c r="I3430" s="57"/>
      <c r="J3430" s="57"/>
    </row>
    <row r="3431" spans="9:10" x14ac:dyDescent="0.3">
      <c r="I3431" s="57"/>
      <c r="J3431" s="57"/>
    </row>
    <row r="3432" spans="9:10" x14ac:dyDescent="0.3">
      <c r="I3432" s="57"/>
      <c r="J3432" s="57"/>
    </row>
    <row r="3433" spans="9:10" x14ac:dyDescent="0.3">
      <c r="I3433" s="57"/>
      <c r="J3433" s="57"/>
    </row>
    <row r="3434" spans="9:10" x14ac:dyDescent="0.3">
      <c r="I3434" s="57"/>
      <c r="J3434" s="57"/>
    </row>
    <row r="3435" spans="9:10" x14ac:dyDescent="0.3">
      <c r="I3435" s="57"/>
      <c r="J3435" s="57"/>
    </row>
    <row r="3436" spans="9:10" x14ac:dyDescent="0.3">
      <c r="I3436" s="57"/>
      <c r="J3436" s="57"/>
    </row>
    <row r="3437" spans="9:10" x14ac:dyDescent="0.3">
      <c r="I3437" s="57"/>
      <c r="J3437" s="57"/>
    </row>
    <row r="3438" spans="9:10" x14ac:dyDescent="0.3">
      <c r="I3438" s="57"/>
      <c r="J3438" s="57"/>
    </row>
    <row r="3439" spans="9:10" x14ac:dyDescent="0.3">
      <c r="I3439" s="57"/>
      <c r="J3439" s="57"/>
    </row>
    <row r="3440" spans="9:10" x14ac:dyDescent="0.3">
      <c r="I3440" s="57"/>
      <c r="J3440" s="57"/>
    </row>
    <row r="3441" spans="9:10" x14ac:dyDescent="0.3">
      <c r="I3441" s="57"/>
      <c r="J3441" s="57"/>
    </row>
    <row r="3442" spans="9:10" x14ac:dyDescent="0.3">
      <c r="I3442" s="57"/>
      <c r="J3442" s="57"/>
    </row>
    <row r="3443" spans="9:10" x14ac:dyDescent="0.3">
      <c r="I3443" s="57"/>
      <c r="J3443" s="57"/>
    </row>
    <row r="3444" spans="9:10" x14ac:dyDescent="0.3">
      <c r="I3444" s="57"/>
      <c r="J3444" s="57"/>
    </row>
    <row r="3445" spans="9:10" x14ac:dyDescent="0.3">
      <c r="I3445" s="57"/>
      <c r="J3445" s="57"/>
    </row>
    <row r="3446" spans="9:10" x14ac:dyDescent="0.3">
      <c r="I3446" s="57"/>
      <c r="J3446" s="57"/>
    </row>
    <row r="3447" spans="9:10" x14ac:dyDescent="0.3">
      <c r="I3447" s="57"/>
      <c r="J3447" s="57"/>
    </row>
    <row r="3448" spans="9:10" x14ac:dyDescent="0.3">
      <c r="I3448" s="57"/>
      <c r="J3448" s="57"/>
    </row>
    <row r="3449" spans="9:10" x14ac:dyDescent="0.3">
      <c r="I3449" s="57"/>
      <c r="J3449" s="57"/>
    </row>
    <row r="3450" spans="9:10" x14ac:dyDescent="0.3">
      <c r="I3450" s="57"/>
      <c r="J3450" s="57"/>
    </row>
    <row r="3451" spans="9:10" x14ac:dyDescent="0.3">
      <c r="I3451" s="57"/>
      <c r="J3451" s="57"/>
    </row>
    <row r="3452" spans="9:10" x14ac:dyDescent="0.3">
      <c r="I3452" s="57"/>
      <c r="J3452" s="57"/>
    </row>
    <row r="3453" spans="9:10" x14ac:dyDescent="0.3">
      <c r="I3453" s="57"/>
      <c r="J3453" s="57"/>
    </row>
    <row r="3454" spans="9:10" x14ac:dyDescent="0.3">
      <c r="I3454" s="57"/>
      <c r="J3454" s="57"/>
    </row>
    <row r="3455" spans="9:10" x14ac:dyDescent="0.3">
      <c r="I3455" s="57"/>
      <c r="J3455" s="57"/>
    </row>
    <row r="3456" spans="9:10" x14ac:dyDescent="0.3">
      <c r="I3456" s="57"/>
      <c r="J3456" s="57"/>
    </row>
    <row r="3457" spans="9:10" x14ac:dyDescent="0.3">
      <c r="I3457" s="57"/>
      <c r="J3457" s="57"/>
    </row>
    <row r="3458" spans="9:10" x14ac:dyDescent="0.3">
      <c r="I3458" s="57"/>
      <c r="J3458" s="57"/>
    </row>
    <row r="3459" spans="9:10" x14ac:dyDescent="0.3">
      <c r="I3459" s="57"/>
      <c r="J3459" s="57"/>
    </row>
    <row r="3460" spans="9:10" x14ac:dyDescent="0.3">
      <c r="I3460" s="57"/>
      <c r="J3460" s="57"/>
    </row>
    <row r="3461" spans="9:10" x14ac:dyDescent="0.3">
      <c r="I3461" s="57"/>
      <c r="J3461" s="57"/>
    </row>
    <row r="3462" spans="9:10" x14ac:dyDescent="0.3">
      <c r="I3462" s="57"/>
      <c r="J3462" s="57"/>
    </row>
    <row r="3463" spans="9:10" x14ac:dyDescent="0.3">
      <c r="I3463" s="57"/>
      <c r="J3463" s="57"/>
    </row>
    <row r="3464" spans="9:10" x14ac:dyDescent="0.3">
      <c r="I3464" s="57"/>
      <c r="J3464" s="57"/>
    </row>
    <row r="3465" spans="9:10" x14ac:dyDescent="0.3">
      <c r="I3465" s="57"/>
      <c r="J3465" s="57"/>
    </row>
    <row r="3466" spans="9:10" x14ac:dyDescent="0.3">
      <c r="I3466" s="57"/>
      <c r="J3466" s="57"/>
    </row>
    <row r="3467" spans="9:10" x14ac:dyDescent="0.3">
      <c r="I3467" s="57"/>
      <c r="J3467" s="57"/>
    </row>
    <row r="3468" spans="9:10" x14ac:dyDescent="0.3">
      <c r="I3468" s="57"/>
      <c r="J3468" s="57"/>
    </row>
    <row r="3469" spans="9:10" x14ac:dyDescent="0.3">
      <c r="I3469" s="57"/>
      <c r="J3469" s="57"/>
    </row>
    <row r="3470" spans="9:10" x14ac:dyDescent="0.3">
      <c r="I3470" s="57"/>
      <c r="J3470" s="57"/>
    </row>
    <row r="3471" spans="9:10" x14ac:dyDescent="0.3">
      <c r="I3471" s="57"/>
      <c r="J3471" s="57"/>
    </row>
    <row r="3472" spans="9:10" x14ac:dyDescent="0.3">
      <c r="I3472" s="57"/>
      <c r="J3472" s="57"/>
    </row>
    <row r="3473" spans="9:10" x14ac:dyDescent="0.3">
      <c r="I3473" s="57"/>
      <c r="J3473" s="57"/>
    </row>
    <row r="3474" spans="9:10" x14ac:dyDescent="0.3">
      <c r="I3474" s="57"/>
      <c r="J3474" s="57"/>
    </row>
    <row r="3475" spans="9:10" x14ac:dyDescent="0.3">
      <c r="I3475" s="57"/>
      <c r="J3475" s="57"/>
    </row>
    <row r="3476" spans="9:10" x14ac:dyDescent="0.3">
      <c r="I3476" s="57"/>
      <c r="J3476" s="57"/>
    </row>
    <row r="3477" spans="9:10" x14ac:dyDescent="0.3">
      <c r="I3477" s="57"/>
      <c r="J3477" s="57"/>
    </row>
    <row r="3478" spans="9:10" x14ac:dyDescent="0.3">
      <c r="I3478" s="57"/>
      <c r="J3478" s="57"/>
    </row>
    <row r="3479" spans="9:10" x14ac:dyDescent="0.3">
      <c r="I3479" s="57"/>
      <c r="J3479" s="57"/>
    </row>
    <row r="3480" spans="9:10" x14ac:dyDescent="0.3">
      <c r="I3480" s="57"/>
      <c r="J3480" s="57"/>
    </row>
    <row r="3481" spans="9:10" x14ac:dyDescent="0.3">
      <c r="I3481" s="57"/>
      <c r="J3481" s="57"/>
    </row>
    <row r="3482" spans="9:10" x14ac:dyDescent="0.3">
      <c r="I3482" s="57"/>
      <c r="J3482" s="57"/>
    </row>
    <row r="3483" spans="9:10" x14ac:dyDescent="0.3">
      <c r="I3483" s="57"/>
      <c r="J3483" s="57"/>
    </row>
    <row r="3484" spans="9:10" x14ac:dyDescent="0.3">
      <c r="I3484" s="57"/>
      <c r="J3484" s="57"/>
    </row>
    <row r="3485" spans="9:10" x14ac:dyDescent="0.3">
      <c r="I3485" s="57"/>
      <c r="J3485" s="57"/>
    </row>
    <row r="3486" spans="9:10" x14ac:dyDescent="0.3">
      <c r="I3486" s="57"/>
      <c r="J3486" s="57"/>
    </row>
    <row r="3487" spans="9:10" x14ac:dyDescent="0.3">
      <c r="I3487" s="57"/>
      <c r="J3487" s="57"/>
    </row>
    <row r="3488" spans="9:10" x14ac:dyDescent="0.3">
      <c r="I3488" s="57"/>
      <c r="J3488" s="57"/>
    </row>
    <row r="3489" spans="9:10" x14ac:dyDescent="0.3">
      <c r="I3489" s="57"/>
      <c r="J3489" s="57"/>
    </row>
    <row r="3490" spans="9:10" x14ac:dyDescent="0.3">
      <c r="I3490" s="57"/>
      <c r="J3490" s="57"/>
    </row>
    <row r="3491" spans="9:10" x14ac:dyDescent="0.3">
      <c r="I3491" s="57"/>
      <c r="J3491" s="57"/>
    </row>
    <row r="3492" spans="9:10" x14ac:dyDescent="0.3">
      <c r="I3492" s="57"/>
      <c r="J3492" s="57"/>
    </row>
    <row r="3493" spans="9:10" x14ac:dyDescent="0.3">
      <c r="I3493" s="57"/>
      <c r="J3493" s="57"/>
    </row>
    <row r="3494" spans="9:10" x14ac:dyDescent="0.3">
      <c r="I3494" s="57"/>
      <c r="J3494" s="57"/>
    </row>
    <row r="3495" spans="9:10" x14ac:dyDescent="0.3">
      <c r="I3495" s="57"/>
      <c r="J3495" s="57"/>
    </row>
    <row r="3496" spans="9:10" x14ac:dyDescent="0.3">
      <c r="I3496" s="57"/>
      <c r="J3496" s="57"/>
    </row>
    <row r="3497" spans="9:10" x14ac:dyDescent="0.3">
      <c r="I3497" s="57"/>
      <c r="J3497" s="57"/>
    </row>
    <row r="3498" spans="9:10" x14ac:dyDescent="0.3">
      <c r="I3498" s="57"/>
      <c r="J3498" s="57"/>
    </row>
    <row r="3499" spans="9:10" x14ac:dyDescent="0.3">
      <c r="I3499" s="57"/>
      <c r="J3499" s="57"/>
    </row>
    <row r="3500" spans="9:10" x14ac:dyDescent="0.3">
      <c r="I3500" s="57"/>
      <c r="J3500" s="57"/>
    </row>
    <row r="3501" spans="9:10" x14ac:dyDescent="0.3">
      <c r="I3501" s="57"/>
      <c r="J3501" s="57"/>
    </row>
    <row r="3502" spans="9:10" x14ac:dyDescent="0.3">
      <c r="I3502" s="57"/>
      <c r="J3502" s="57"/>
    </row>
    <row r="3503" spans="9:10" x14ac:dyDescent="0.3">
      <c r="I3503" s="57"/>
      <c r="J3503" s="57"/>
    </row>
    <row r="3504" spans="9:10" x14ac:dyDescent="0.3">
      <c r="I3504" s="57"/>
      <c r="J3504" s="57"/>
    </row>
    <row r="3505" spans="9:10" x14ac:dyDescent="0.3">
      <c r="I3505" s="57"/>
      <c r="J3505" s="57"/>
    </row>
    <row r="3506" spans="9:10" x14ac:dyDescent="0.3">
      <c r="I3506" s="57"/>
      <c r="J3506" s="57"/>
    </row>
    <row r="3507" spans="9:10" x14ac:dyDescent="0.3">
      <c r="I3507" s="57"/>
      <c r="J3507" s="57"/>
    </row>
    <row r="3508" spans="9:10" x14ac:dyDescent="0.3">
      <c r="I3508" s="57"/>
      <c r="J3508" s="57"/>
    </row>
    <row r="3509" spans="9:10" x14ac:dyDescent="0.3">
      <c r="I3509" s="57"/>
      <c r="J3509" s="57"/>
    </row>
    <row r="3510" spans="9:10" x14ac:dyDescent="0.3">
      <c r="I3510" s="57"/>
      <c r="J3510" s="57"/>
    </row>
    <row r="3511" spans="9:10" x14ac:dyDescent="0.3">
      <c r="I3511" s="57"/>
      <c r="J3511" s="57"/>
    </row>
    <row r="3512" spans="9:10" x14ac:dyDescent="0.3">
      <c r="I3512" s="57"/>
      <c r="J3512" s="57"/>
    </row>
    <row r="3513" spans="9:10" x14ac:dyDescent="0.3">
      <c r="I3513" s="57"/>
      <c r="J3513" s="57"/>
    </row>
    <row r="3514" spans="9:10" x14ac:dyDescent="0.3">
      <c r="I3514" s="57"/>
      <c r="J3514" s="57"/>
    </row>
    <row r="3515" spans="9:10" x14ac:dyDescent="0.3">
      <c r="I3515" s="57"/>
      <c r="J3515" s="57"/>
    </row>
    <row r="3516" spans="9:10" x14ac:dyDescent="0.3">
      <c r="I3516" s="57"/>
      <c r="J3516" s="57"/>
    </row>
    <row r="3517" spans="9:10" x14ac:dyDescent="0.3">
      <c r="I3517" s="57"/>
      <c r="J3517" s="57"/>
    </row>
    <row r="3518" spans="9:10" x14ac:dyDescent="0.3">
      <c r="I3518" s="57"/>
      <c r="J3518" s="57"/>
    </row>
    <row r="3519" spans="9:10" x14ac:dyDescent="0.3">
      <c r="I3519" s="57"/>
      <c r="J3519" s="57"/>
    </row>
    <row r="3520" spans="9:10" x14ac:dyDescent="0.3">
      <c r="I3520" s="57"/>
      <c r="J3520" s="57"/>
    </row>
    <row r="3521" spans="9:10" x14ac:dyDescent="0.3">
      <c r="I3521" s="57"/>
      <c r="J3521" s="57"/>
    </row>
    <row r="3522" spans="9:10" x14ac:dyDescent="0.3">
      <c r="I3522" s="57"/>
      <c r="J3522" s="57"/>
    </row>
    <row r="3523" spans="9:10" x14ac:dyDescent="0.3">
      <c r="I3523" s="57"/>
      <c r="J3523" s="57"/>
    </row>
    <row r="3524" spans="9:10" x14ac:dyDescent="0.3">
      <c r="I3524" s="57"/>
      <c r="J3524" s="57"/>
    </row>
    <row r="3525" spans="9:10" x14ac:dyDescent="0.3">
      <c r="I3525" s="57"/>
      <c r="J3525" s="57"/>
    </row>
    <row r="3526" spans="9:10" x14ac:dyDescent="0.3">
      <c r="I3526" s="57"/>
      <c r="J3526" s="57"/>
    </row>
    <row r="3527" spans="9:10" x14ac:dyDescent="0.3">
      <c r="I3527" s="57"/>
      <c r="J3527" s="57"/>
    </row>
    <row r="3528" spans="9:10" x14ac:dyDescent="0.3">
      <c r="I3528" s="57"/>
      <c r="J3528" s="57"/>
    </row>
    <row r="3529" spans="9:10" x14ac:dyDescent="0.3">
      <c r="I3529" s="57"/>
      <c r="J3529" s="57"/>
    </row>
    <row r="3530" spans="9:10" x14ac:dyDescent="0.3">
      <c r="I3530" s="57"/>
      <c r="J3530" s="57"/>
    </row>
    <row r="3531" spans="9:10" x14ac:dyDescent="0.3">
      <c r="I3531" s="57"/>
      <c r="J3531" s="57"/>
    </row>
    <row r="3532" spans="9:10" x14ac:dyDescent="0.3">
      <c r="I3532" s="57"/>
      <c r="J3532" s="57"/>
    </row>
    <row r="3533" spans="9:10" x14ac:dyDescent="0.3">
      <c r="I3533" s="57"/>
      <c r="J3533" s="57"/>
    </row>
    <row r="3534" spans="9:10" x14ac:dyDescent="0.3">
      <c r="I3534" s="57"/>
      <c r="J3534" s="57"/>
    </row>
    <row r="3535" spans="9:10" x14ac:dyDescent="0.3">
      <c r="I3535" s="57"/>
      <c r="J3535" s="57"/>
    </row>
    <row r="3536" spans="9:10" x14ac:dyDescent="0.3">
      <c r="I3536" s="57"/>
      <c r="J3536" s="57"/>
    </row>
    <row r="3537" spans="9:10" x14ac:dyDescent="0.3">
      <c r="I3537" s="57"/>
      <c r="J3537" s="57"/>
    </row>
    <row r="3538" spans="9:10" x14ac:dyDescent="0.3">
      <c r="I3538" s="57"/>
      <c r="J3538" s="57"/>
    </row>
    <row r="3539" spans="9:10" x14ac:dyDescent="0.3">
      <c r="I3539" s="57"/>
      <c r="J3539" s="57"/>
    </row>
    <row r="3540" spans="9:10" x14ac:dyDescent="0.3">
      <c r="I3540" s="57"/>
      <c r="J3540" s="57"/>
    </row>
    <row r="3541" spans="9:10" x14ac:dyDescent="0.3">
      <c r="I3541" s="57"/>
      <c r="J3541" s="57"/>
    </row>
    <row r="3542" spans="9:10" x14ac:dyDescent="0.3">
      <c r="I3542" s="57"/>
      <c r="J3542" s="57"/>
    </row>
    <row r="3543" spans="9:10" x14ac:dyDescent="0.3">
      <c r="I3543" s="57"/>
      <c r="J3543" s="57"/>
    </row>
    <row r="3544" spans="9:10" x14ac:dyDescent="0.3">
      <c r="I3544" s="57"/>
      <c r="J3544" s="57"/>
    </row>
    <row r="3545" spans="9:10" x14ac:dyDescent="0.3">
      <c r="I3545" s="57"/>
      <c r="J3545" s="57"/>
    </row>
    <row r="3546" spans="9:10" x14ac:dyDescent="0.3">
      <c r="I3546" s="57"/>
      <c r="J3546" s="57"/>
    </row>
    <row r="3547" spans="9:10" x14ac:dyDescent="0.3">
      <c r="I3547" s="57"/>
      <c r="J3547" s="57"/>
    </row>
    <row r="3548" spans="9:10" x14ac:dyDescent="0.3">
      <c r="I3548" s="57"/>
      <c r="J3548" s="57"/>
    </row>
    <row r="3549" spans="9:10" x14ac:dyDescent="0.3">
      <c r="I3549" s="57"/>
      <c r="J3549" s="57"/>
    </row>
    <row r="3550" spans="9:10" x14ac:dyDescent="0.3">
      <c r="I3550" s="57"/>
      <c r="J3550" s="57"/>
    </row>
    <row r="3551" spans="9:10" x14ac:dyDescent="0.3">
      <c r="I3551" s="57"/>
      <c r="J3551" s="57"/>
    </row>
    <row r="3552" spans="9:10" x14ac:dyDescent="0.3">
      <c r="I3552" s="57"/>
      <c r="J3552" s="57"/>
    </row>
    <row r="3553" spans="9:10" x14ac:dyDescent="0.3">
      <c r="I3553" s="57"/>
      <c r="J3553" s="57"/>
    </row>
    <row r="3554" spans="9:10" x14ac:dyDescent="0.3">
      <c r="I3554" s="57"/>
      <c r="J3554" s="57"/>
    </row>
    <row r="3555" spans="9:10" x14ac:dyDescent="0.3">
      <c r="I3555" s="57"/>
      <c r="J3555" s="57"/>
    </row>
    <row r="3556" spans="9:10" x14ac:dyDescent="0.3">
      <c r="I3556" s="57"/>
      <c r="J3556" s="57"/>
    </row>
    <row r="3557" spans="9:10" x14ac:dyDescent="0.3">
      <c r="I3557" s="57"/>
      <c r="J3557" s="57"/>
    </row>
    <row r="3558" spans="9:10" x14ac:dyDescent="0.3">
      <c r="I3558" s="57"/>
      <c r="J3558" s="57"/>
    </row>
    <row r="3559" spans="9:10" x14ac:dyDescent="0.3">
      <c r="I3559" s="57"/>
      <c r="J3559" s="57"/>
    </row>
    <row r="3560" spans="9:10" x14ac:dyDescent="0.3">
      <c r="I3560" s="57"/>
      <c r="J3560" s="57"/>
    </row>
    <row r="3561" spans="9:10" x14ac:dyDescent="0.3">
      <c r="I3561" s="57"/>
      <c r="J3561" s="57"/>
    </row>
    <row r="3562" spans="9:10" x14ac:dyDescent="0.3">
      <c r="I3562" s="57"/>
      <c r="J3562" s="57"/>
    </row>
    <row r="3563" spans="9:10" x14ac:dyDescent="0.3">
      <c r="I3563" s="57"/>
      <c r="J3563" s="57"/>
    </row>
    <row r="3564" spans="9:10" x14ac:dyDescent="0.3">
      <c r="I3564" s="57"/>
      <c r="J3564" s="57"/>
    </row>
    <row r="3565" spans="9:10" x14ac:dyDescent="0.3">
      <c r="I3565" s="57"/>
      <c r="J3565" s="57"/>
    </row>
    <row r="3566" spans="9:10" x14ac:dyDescent="0.3">
      <c r="I3566" s="57"/>
      <c r="J3566" s="57"/>
    </row>
    <row r="3567" spans="9:10" x14ac:dyDescent="0.3">
      <c r="I3567" s="57"/>
      <c r="J3567" s="57"/>
    </row>
    <row r="3568" spans="9:10" x14ac:dyDescent="0.3">
      <c r="I3568" s="57"/>
      <c r="J3568" s="57"/>
    </row>
    <row r="3569" spans="9:10" x14ac:dyDescent="0.3">
      <c r="I3569" s="57"/>
      <c r="J3569" s="57"/>
    </row>
    <row r="3570" spans="9:10" x14ac:dyDescent="0.3">
      <c r="I3570" s="57"/>
      <c r="J3570" s="57"/>
    </row>
    <row r="3571" spans="9:10" x14ac:dyDescent="0.3">
      <c r="I3571" s="57"/>
      <c r="J3571" s="57"/>
    </row>
    <row r="3572" spans="9:10" x14ac:dyDescent="0.3">
      <c r="I3572" s="57"/>
      <c r="J3572" s="57"/>
    </row>
    <row r="3573" spans="9:10" x14ac:dyDescent="0.3">
      <c r="I3573" s="57"/>
      <c r="J3573" s="57"/>
    </row>
    <row r="3574" spans="9:10" x14ac:dyDescent="0.3">
      <c r="I3574" s="57"/>
      <c r="J3574" s="57"/>
    </row>
    <row r="3575" spans="9:10" x14ac:dyDescent="0.3">
      <c r="I3575" s="57"/>
      <c r="J3575" s="57"/>
    </row>
    <row r="3576" spans="9:10" x14ac:dyDescent="0.3">
      <c r="I3576" s="57"/>
      <c r="J3576" s="57"/>
    </row>
    <row r="3577" spans="9:10" x14ac:dyDescent="0.3">
      <c r="I3577" s="57"/>
      <c r="J3577" s="57"/>
    </row>
    <row r="3578" spans="9:10" x14ac:dyDescent="0.3">
      <c r="I3578" s="57"/>
      <c r="J3578" s="57"/>
    </row>
    <row r="3579" spans="9:10" x14ac:dyDescent="0.3">
      <c r="I3579" s="57"/>
      <c r="J3579" s="57"/>
    </row>
    <row r="3580" spans="9:10" x14ac:dyDescent="0.3">
      <c r="I3580" s="57"/>
      <c r="J3580" s="57"/>
    </row>
    <row r="3581" spans="9:10" x14ac:dyDescent="0.3">
      <c r="I3581" s="57"/>
      <c r="J3581" s="57"/>
    </row>
    <row r="3582" spans="9:10" x14ac:dyDescent="0.3">
      <c r="I3582" s="57"/>
      <c r="J3582" s="57"/>
    </row>
    <row r="3583" spans="9:10" x14ac:dyDescent="0.3">
      <c r="I3583" s="57"/>
      <c r="J3583" s="57"/>
    </row>
    <row r="3584" spans="9:10" x14ac:dyDescent="0.3">
      <c r="I3584" s="57"/>
      <c r="J3584" s="57"/>
    </row>
    <row r="3585" spans="9:10" x14ac:dyDescent="0.3">
      <c r="I3585" s="57"/>
      <c r="J3585" s="57"/>
    </row>
    <row r="3586" spans="9:10" x14ac:dyDescent="0.3">
      <c r="I3586" s="57"/>
      <c r="J3586" s="57"/>
    </row>
    <row r="3587" spans="9:10" x14ac:dyDescent="0.3">
      <c r="I3587" s="57"/>
      <c r="J3587" s="57"/>
    </row>
    <row r="3588" spans="9:10" x14ac:dyDescent="0.3">
      <c r="I3588" s="57"/>
      <c r="J3588" s="57"/>
    </row>
    <row r="3589" spans="9:10" x14ac:dyDescent="0.3">
      <c r="I3589" s="57"/>
      <c r="J3589" s="57"/>
    </row>
    <row r="3590" spans="9:10" x14ac:dyDescent="0.3">
      <c r="I3590" s="57"/>
      <c r="J3590" s="57"/>
    </row>
    <row r="3591" spans="9:10" x14ac:dyDescent="0.3">
      <c r="I3591" s="57"/>
      <c r="J3591" s="57"/>
    </row>
    <row r="3592" spans="9:10" x14ac:dyDescent="0.3">
      <c r="I3592" s="57"/>
      <c r="J3592" s="57"/>
    </row>
    <row r="3593" spans="9:10" x14ac:dyDescent="0.3">
      <c r="I3593" s="57"/>
      <c r="J3593" s="57"/>
    </row>
    <row r="3594" spans="9:10" x14ac:dyDescent="0.3">
      <c r="I3594" s="57"/>
      <c r="J3594" s="57"/>
    </row>
    <row r="3595" spans="9:10" x14ac:dyDescent="0.3">
      <c r="I3595" s="57"/>
      <c r="J3595" s="57"/>
    </row>
    <row r="3596" spans="9:10" x14ac:dyDescent="0.3">
      <c r="I3596" s="57"/>
      <c r="J3596" s="57"/>
    </row>
    <row r="3597" spans="9:10" x14ac:dyDescent="0.3">
      <c r="I3597" s="57"/>
      <c r="J3597" s="57"/>
    </row>
    <row r="3598" spans="9:10" x14ac:dyDescent="0.3">
      <c r="I3598" s="57"/>
      <c r="J3598" s="57"/>
    </row>
    <row r="3599" spans="9:10" x14ac:dyDescent="0.3">
      <c r="I3599" s="57"/>
      <c r="J3599" s="57"/>
    </row>
    <row r="3600" spans="9:10" x14ac:dyDescent="0.3">
      <c r="I3600" s="57"/>
      <c r="J3600" s="57"/>
    </row>
    <row r="3601" spans="9:10" x14ac:dyDescent="0.3">
      <c r="I3601" s="57"/>
      <c r="J3601" s="57"/>
    </row>
    <row r="3602" spans="9:10" x14ac:dyDescent="0.3">
      <c r="I3602" s="57"/>
      <c r="J3602" s="57"/>
    </row>
    <row r="3603" spans="9:10" x14ac:dyDescent="0.3">
      <c r="I3603" s="57"/>
      <c r="J3603" s="57"/>
    </row>
    <row r="3604" spans="9:10" x14ac:dyDescent="0.3">
      <c r="I3604" s="57"/>
      <c r="J3604" s="57"/>
    </row>
    <row r="3605" spans="9:10" x14ac:dyDescent="0.3">
      <c r="I3605" s="57"/>
      <c r="J3605" s="57"/>
    </row>
    <row r="3606" spans="9:10" x14ac:dyDescent="0.3">
      <c r="I3606" s="57"/>
      <c r="J3606" s="57"/>
    </row>
    <row r="3607" spans="9:10" x14ac:dyDescent="0.3">
      <c r="I3607" s="57"/>
      <c r="J3607" s="57"/>
    </row>
    <row r="3608" spans="9:10" x14ac:dyDescent="0.3">
      <c r="I3608" s="57"/>
      <c r="J3608" s="57"/>
    </row>
    <row r="3609" spans="9:10" x14ac:dyDescent="0.3">
      <c r="I3609" s="57"/>
      <c r="J3609" s="57"/>
    </row>
    <row r="3610" spans="9:10" x14ac:dyDescent="0.3">
      <c r="I3610" s="57"/>
      <c r="J3610" s="57"/>
    </row>
    <row r="3611" spans="9:10" x14ac:dyDescent="0.3">
      <c r="I3611" s="57"/>
      <c r="J3611" s="57"/>
    </row>
    <row r="3612" spans="9:10" x14ac:dyDescent="0.3">
      <c r="I3612" s="57"/>
      <c r="J3612" s="57"/>
    </row>
    <row r="3613" spans="9:10" x14ac:dyDescent="0.3">
      <c r="I3613" s="57"/>
      <c r="J3613" s="57"/>
    </row>
    <row r="3614" spans="9:10" x14ac:dyDescent="0.3">
      <c r="I3614" s="57"/>
      <c r="J3614" s="57"/>
    </row>
    <row r="3615" spans="9:10" x14ac:dyDescent="0.3">
      <c r="I3615" s="57"/>
      <c r="J3615" s="57"/>
    </row>
    <row r="3616" spans="9:10" x14ac:dyDescent="0.3">
      <c r="I3616" s="57"/>
      <c r="J3616" s="57"/>
    </row>
    <row r="3617" spans="9:10" x14ac:dyDescent="0.3">
      <c r="I3617" s="57"/>
      <c r="J3617" s="57"/>
    </row>
    <row r="3618" spans="9:10" x14ac:dyDescent="0.3">
      <c r="I3618" s="57"/>
      <c r="J3618" s="57"/>
    </row>
    <row r="3619" spans="9:10" x14ac:dyDescent="0.3">
      <c r="I3619" s="57"/>
      <c r="J3619" s="57"/>
    </row>
    <row r="3620" spans="9:10" x14ac:dyDescent="0.3">
      <c r="I3620" s="57"/>
      <c r="J3620" s="57"/>
    </row>
    <row r="3621" spans="9:10" x14ac:dyDescent="0.3">
      <c r="I3621" s="57"/>
      <c r="J3621" s="57"/>
    </row>
    <row r="3622" spans="9:10" x14ac:dyDescent="0.3">
      <c r="I3622" s="57"/>
      <c r="J3622" s="57"/>
    </row>
    <row r="3623" spans="9:10" x14ac:dyDescent="0.3">
      <c r="I3623" s="57"/>
      <c r="J3623" s="57"/>
    </row>
    <row r="3624" spans="9:10" x14ac:dyDescent="0.3">
      <c r="I3624" s="57"/>
      <c r="J3624" s="57"/>
    </row>
    <row r="3625" spans="9:10" x14ac:dyDescent="0.3">
      <c r="I3625" s="57"/>
      <c r="J3625" s="57"/>
    </row>
    <row r="3626" spans="9:10" x14ac:dyDescent="0.3">
      <c r="I3626" s="57"/>
      <c r="J3626" s="57"/>
    </row>
    <row r="3627" spans="9:10" x14ac:dyDescent="0.3">
      <c r="I3627" s="57"/>
      <c r="J3627" s="57"/>
    </row>
    <row r="3628" spans="9:10" x14ac:dyDescent="0.3">
      <c r="I3628" s="57"/>
      <c r="J3628" s="57"/>
    </row>
    <row r="3629" spans="9:10" x14ac:dyDescent="0.3">
      <c r="I3629" s="57"/>
      <c r="J3629" s="57"/>
    </row>
    <row r="3630" spans="9:10" x14ac:dyDescent="0.3">
      <c r="I3630" s="57"/>
      <c r="J3630" s="57"/>
    </row>
    <row r="3631" spans="9:10" x14ac:dyDescent="0.3">
      <c r="I3631" s="57"/>
      <c r="J3631" s="57"/>
    </row>
    <row r="3632" spans="9:10" x14ac:dyDescent="0.3">
      <c r="I3632" s="57"/>
      <c r="J3632" s="57"/>
    </row>
    <row r="3633" spans="9:10" x14ac:dyDescent="0.3">
      <c r="I3633" s="57"/>
      <c r="J3633" s="57"/>
    </row>
    <row r="3634" spans="9:10" x14ac:dyDescent="0.3">
      <c r="I3634" s="57"/>
      <c r="J3634" s="57"/>
    </row>
    <row r="3635" spans="9:10" x14ac:dyDescent="0.3">
      <c r="I3635" s="57"/>
      <c r="J3635" s="57"/>
    </row>
    <row r="3636" spans="9:10" x14ac:dyDescent="0.3">
      <c r="I3636" s="57"/>
      <c r="J3636" s="57"/>
    </row>
    <row r="3637" spans="9:10" x14ac:dyDescent="0.3">
      <c r="I3637" s="57"/>
      <c r="J3637" s="57"/>
    </row>
    <row r="3638" spans="9:10" x14ac:dyDescent="0.3">
      <c r="I3638" s="57"/>
      <c r="J3638" s="57"/>
    </row>
    <row r="3639" spans="9:10" x14ac:dyDescent="0.3">
      <c r="I3639" s="57"/>
      <c r="J3639" s="57"/>
    </row>
    <row r="3640" spans="9:10" x14ac:dyDescent="0.3">
      <c r="I3640" s="57"/>
      <c r="J3640" s="57"/>
    </row>
    <row r="3641" spans="9:10" x14ac:dyDescent="0.3">
      <c r="I3641" s="57"/>
      <c r="J3641" s="57"/>
    </row>
    <row r="3642" spans="9:10" x14ac:dyDescent="0.3">
      <c r="I3642" s="57"/>
      <c r="J3642" s="57"/>
    </row>
    <row r="3643" spans="9:10" x14ac:dyDescent="0.3">
      <c r="I3643" s="57"/>
      <c r="J3643" s="57"/>
    </row>
    <row r="3644" spans="9:10" x14ac:dyDescent="0.3">
      <c r="I3644" s="57"/>
      <c r="J3644" s="57"/>
    </row>
    <row r="3645" spans="9:10" x14ac:dyDescent="0.3">
      <c r="I3645" s="57"/>
      <c r="J3645" s="57"/>
    </row>
    <row r="3646" spans="9:10" x14ac:dyDescent="0.3">
      <c r="I3646" s="57"/>
      <c r="J3646" s="57"/>
    </row>
    <row r="3647" spans="9:10" x14ac:dyDescent="0.3">
      <c r="I3647" s="57"/>
      <c r="J3647" s="57"/>
    </row>
    <row r="3648" spans="9:10" x14ac:dyDescent="0.3">
      <c r="I3648" s="57"/>
      <c r="J3648" s="57"/>
    </row>
    <row r="3649" spans="9:10" x14ac:dyDescent="0.3">
      <c r="I3649" s="57"/>
      <c r="J3649" s="57"/>
    </row>
    <row r="3650" spans="9:10" x14ac:dyDescent="0.3">
      <c r="I3650" s="57"/>
      <c r="J3650" s="57"/>
    </row>
    <row r="3651" spans="9:10" x14ac:dyDescent="0.3">
      <c r="I3651" s="57"/>
      <c r="J3651" s="57"/>
    </row>
    <row r="3652" spans="9:10" x14ac:dyDescent="0.3">
      <c r="I3652" s="57"/>
      <c r="J3652" s="57"/>
    </row>
    <row r="3653" spans="9:10" x14ac:dyDescent="0.3">
      <c r="I3653" s="57"/>
      <c r="J3653" s="57"/>
    </row>
    <row r="3654" spans="9:10" x14ac:dyDescent="0.3">
      <c r="I3654" s="57"/>
      <c r="J3654" s="57"/>
    </row>
    <row r="3655" spans="9:10" x14ac:dyDescent="0.3">
      <c r="I3655" s="57"/>
      <c r="J3655" s="57"/>
    </row>
    <row r="3656" spans="9:10" x14ac:dyDescent="0.3">
      <c r="I3656" s="57"/>
      <c r="J3656" s="57"/>
    </row>
    <row r="3657" spans="9:10" x14ac:dyDescent="0.3">
      <c r="I3657" s="57"/>
      <c r="J3657" s="57"/>
    </row>
    <row r="3658" spans="9:10" x14ac:dyDescent="0.3">
      <c r="I3658" s="57"/>
      <c r="J3658" s="57"/>
    </row>
    <row r="3659" spans="9:10" x14ac:dyDescent="0.3">
      <c r="I3659" s="57"/>
      <c r="J3659" s="57"/>
    </row>
    <row r="3660" spans="9:10" x14ac:dyDescent="0.3">
      <c r="I3660" s="57"/>
      <c r="J3660" s="57"/>
    </row>
    <row r="3661" spans="9:10" x14ac:dyDescent="0.3">
      <c r="I3661" s="57"/>
      <c r="J3661" s="57"/>
    </row>
    <row r="3662" spans="9:10" x14ac:dyDescent="0.3">
      <c r="I3662" s="57"/>
      <c r="J3662" s="57"/>
    </row>
    <row r="3663" spans="9:10" x14ac:dyDescent="0.3">
      <c r="I3663" s="57"/>
      <c r="J3663" s="57"/>
    </row>
    <row r="3664" spans="9:10" x14ac:dyDescent="0.3">
      <c r="I3664" s="57"/>
      <c r="J3664" s="57"/>
    </row>
    <row r="3665" spans="9:10" x14ac:dyDescent="0.3">
      <c r="I3665" s="57"/>
      <c r="J3665" s="57"/>
    </row>
    <row r="3666" spans="9:10" x14ac:dyDescent="0.3">
      <c r="I3666" s="57"/>
      <c r="J3666" s="57"/>
    </row>
    <row r="3667" spans="9:10" x14ac:dyDescent="0.3">
      <c r="I3667" s="57"/>
      <c r="J3667" s="57"/>
    </row>
    <row r="3668" spans="9:10" x14ac:dyDescent="0.3">
      <c r="I3668" s="57"/>
      <c r="J3668" s="57"/>
    </row>
    <row r="3669" spans="9:10" x14ac:dyDescent="0.3">
      <c r="I3669" s="57"/>
      <c r="J3669" s="57"/>
    </row>
    <row r="3670" spans="9:10" x14ac:dyDescent="0.3">
      <c r="I3670" s="57"/>
      <c r="J3670" s="57"/>
    </row>
    <row r="3671" spans="9:10" x14ac:dyDescent="0.3">
      <c r="I3671" s="57"/>
      <c r="J3671" s="57"/>
    </row>
    <row r="3672" spans="9:10" x14ac:dyDescent="0.3">
      <c r="I3672" s="57"/>
      <c r="J3672" s="57"/>
    </row>
    <row r="3673" spans="9:10" x14ac:dyDescent="0.3">
      <c r="I3673" s="57"/>
      <c r="J3673" s="57"/>
    </row>
    <row r="3674" spans="9:10" x14ac:dyDescent="0.3">
      <c r="I3674" s="57"/>
      <c r="J3674" s="57"/>
    </row>
    <row r="3675" spans="9:10" x14ac:dyDescent="0.3">
      <c r="I3675" s="57"/>
      <c r="J3675" s="57"/>
    </row>
    <row r="3676" spans="9:10" x14ac:dyDescent="0.3">
      <c r="I3676" s="57"/>
      <c r="J3676" s="57"/>
    </row>
    <row r="3677" spans="9:10" x14ac:dyDescent="0.3">
      <c r="I3677" s="57"/>
      <c r="J3677" s="57"/>
    </row>
    <row r="3678" spans="9:10" x14ac:dyDescent="0.3">
      <c r="I3678" s="57"/>
      <c r="J3678" s="57"/>
    </row>
    <row r="3679" spans="9:10" x14ac:dyDescent="0.3">
      <c r="I3679" s="57"/>
      <c r="J3679" s="57"/>
    </row>
    <row r="3680" spans="9:10" x14ac:dyDescent="0.3">
      <c r="I3680" s="57"/>
      <c r="J3680" s="57"/>
    </row>
    <row r="3681" spans="9:10" x14ac:dyDescent="0.3">
      <c r="I3681" s="57"/>
      <c r="J3681" s="57"/>
    </row>
    <row r="3682" spans="9:10" x14ac:dyDescent="0.3">
      <c r="I3682" s="57"/>
      <c r="J3682" s="57"/>
    </row>
    <row r="3683" spans="9:10" x14ac:dyDescent="0.3">
      <c r="I3683" s="57"/>
      <c r="J3683" s="57"/>
    </row>
    <row r="3684" spans="9:10" x14ac:dyDescent="0.3">
      <c r="I3684" s="57"/>
      <c r="J3684" s="57"/>
    </row>
    <row r="3685" spans="9:10" x14ac:dyDescent="0.3">
      <c r="I3685" s="57"/>
      <c r="J3685" s="57"/>
    </row>
    <row r="3686" spans="9:10" x14ac:dyDescent="0.3">
      <c r="I3686" s="57"/>
      <c r="J3686" s="57"/>
    </row>
    <row r="3687" spans="9:10" x14ac:dyDescent="0.3">
      <c r="I3687" s="57"/>
      <c r="J3687" s="57"/>
    </row>
    <row r="3688" spans="9:10" x14ac:dyDescent="0.3">
      <c r="I3688" s="57"/>
      <c r="J3688" s="57"/>
    </row>
    <row r="3689" spans="9:10" x14ac:dyDescent="0.3">
      <c r="I3689" s="57"/>
      <c r="J3689" s="57"/>
    </row>
    <row r="3690" spans="9:10" x14ac:dyDescent="0.3">
      <c r="I3690" s="57"/>
      <c r="J3690" s="57"/>
    </row>
    <row r="3691" spans="9:10" x14ac:dyDescent="0.3">
      <c r="I3691" s="57"/>
      <c r="J3691" s="57"/>
    </row>
    <row r="3692" spans="9:10" x14ac:dyDescent="0.3">
      <c r="I3692" s="57"/>
      <c r="J3692" s="57"/>
    </row>
    <row r="3693" spans="9:10" x14ac:dyDescent="0.3">
      <c r="I3693" s="57"/>
      <c r="J3693" s="57"/>
    </row>
    <row r="3694" spans="9:10" x14ac:dyDescent="0.3">
      <c r="I3694" s="57"/>
      <c r="J3694" s="57"/>
    </row>
    <row r="3695" spans="9:10" x14ac:dyDescent="0.3">
      <c r="I3695" s="57"/>
      <c r="J3695" s="57"/>
    </row>
    <row r="3696" spans="9:10" x14ac:dyDescent="0.3">
      <c r="I3696" s="57"/>
      <c r="J3696" s="57"/>
    </row>
    <row r="3697" spans="9:10" x14ac:dyDescent="0.3">
      <c r="I3697" s="57"/>
      <c r="J3697" s="57"/>
    </row>
    <row r="3698" spans="9:10" x14ac:dyDescent="0.3">
      <c r="I3698" s="57"/>
      <c r="J3698" s="57"/>
    </row>
    <row r="3699" spans="9:10" x14ac:dyDescent="0.3">
      <c r="I3699" s="57"/>
      <c r="J3699" s="57"/>
    </row>
    <row r="3700" spans="9:10" x14ac:dyDescent="0.3">
      <c r="I3700" s="57"/>
      <c r="J3700" s="57"/>
    </row>
    <row r="3701" spans="9:10" x14ac:dyDescent="0.3">
      <c r="I3701" s="57"/>
      <c r="J3701" s="57"/>
    </row>
    <row r="3702" spans="9:10" x14ac:dyDescent="0.3">
      <c r="I3702" s="57"/>
      <c r="J3702" s="57"/>
    </row>
    <row r="3703" spans="9:10" x14ac:dyDescent="0.3">
      <c r="I3703" s="57"/>
      <c r="J3703" s="57"/>
    </row>
    <row r="3704" spans="9:10" x14ac:dyDescent="0.3">
      <c r="I3704" s="57"/>
      <c r="J3704" s="57"/>
    </row>
    <row r="3705" spans="9:10" x14ac:dyDescent="0.3">
      <c r="I3705" s="57"/>
      <c r="J3705" s="57"/>
    </row>
    <row r="3706" spans="9:10" x14ac:dyDescent="0.3">
      <c r="I3706" s="57"/>
      <c r="J3706" s="57"/>
    </row>
    <row r="3707" spans="9:10" x14ac:dyDescent="0.3">
      <c r="I3707" s="57"/>
      <c r="J3707" s="57"/>
    </row>
    <row r="3708" spans="9:10" x14ac:dyDescent="0.3">
      <c r="I3708" s="57"/>
      <c r="J3708" s="57"/>
    </row>
    <row r="3709" spans="9:10" x14ac:dyDescent="0.3">
      <c r="I3709" s="57"/>
      <c r="J3709" s="57"/>
    </row>
    <row r="3710" spans="9:10" x14ac:dyDescent="0.3">
      <c r="I3710" s="57"/>
      <c r="J3710" s="57"/>
    </row>
    <row r="3711" spans="9:10" x14ac:dyDescent="0.3">
      <c r="I3711" s="57"/>
      <c r="J3711" s="57"/>
    </row>
    <row r="3712" spans="9:10" x14ac:dyDescent="0.3">
      <c r="I3712" s="57"/>
      <c r="J3712" s="57"/>
    </row>
    <row r="3713" spans="9:10" x14ac:dyDescent="0.3">
      <c r="I3713" s="57"/>
      <c r="J3713" s="57"/>
    </row>
    <row r="3714" spans="9:10" x14ac:dyDescent="0.3">
      <c r="I3714" s="57"/>
      <c r="J3714" s="57"/>
    </row>
    <row r="3715" spans="9:10" x14ac:dyDescent="0.3">
      <c r="I3715" s="57"/>
      <c r="J3715" s="57"/>
    </row>
    <row r="3716" spans="9:10" x14ac:dyDescent="0.3">
      <c r="I3716" s="57"/>
      <c r="J3716" s="57"/>
    </row>
    <row r="3717" spans="9:10" x14ac:dyDescent="0.3">
      <c r="I3717" s="57"/>
      <c r="J3717" s="57"/>
    </row>
    <row r="3718" spans="9:10" x14ac:dyDescent="0.3">
      <c r="I3718" s="57"/>
      <c r="J3718" s="57"/>
    </row>
    <row r="3719" spans="9:10" x14ac:dyDescent="0.3">
      <c r="I3719" s="57"/>
      <c r="J3719" s="57"/>
    </row>
    <row r="3720" spans="9:10" x14ac:dyDescent="0.3">
      <c r="I3720" s="57"/>
      <c r="J3720" s="57"/>
    </row>
    <row r="3721" spans="9:10" x14ac:dyDescent="0.3">
      <c r="I3721" s="57"/>
      <c r="J3721" s="57"/>
    </row>
    <row r="3722" spans="9:10" x14ac:dyDescent="0.3">
      <c r="I3722" s="57"/>
      <c r="J3722" s="57"/>
    </row>
    <row r="3723" spans="9:10" x14ac:dyDescent="0.3">
      <c r="I3723" s="57"/>
      <c r="J3723" s="57"/>
    </row>
    <row r="3724" spans="9:10" x14ac:dyDescent="0.3">
      <c r="I3724" s="57"/>
      <c r="J3724" s="57"/>
    </row>
    <row r="3725" spans="9:10" x14ac:dyDescent="0.3">
      <c r="I3725" s="57"/>
      <c r="J3725" s="57"/>
    </row>
    <row r="3726" spans="9:10" x14ac:dyDescent="0.3">
      <c r="I3726" s="57"/>
      <c r="J3726" s="57"/>
    </row>
    <row r="3727" spans="9:10" x14ac:dyDescent="0.3">
      <c r="I3727" s="57"/>
      <c r="J3727" s="57"/>
    </row>
    <row r="3728" spans="9:10" x14ac:dyDescent="0.3">
      <c r="I3728" s="57"/>
      <c r="J3728" s="57"/>
    </row>
    <row r="3729" spans="9:10" x14ac:dyDescent="0.3">
      <c r="I3729" s="57"/>
      <c r="J3729" s="57"/>
    </row>
    <row r="3730" spans="9:10" x14ac:dyDescent="0.3">
      <c r="I3730" s="57"/>
      <c r="J3730" s="57"/>
    </row>
    <row r="3731" spans="9:10" x14ac:dyDescent="0.3">
      <c r="I3731" s="57"/>
      <c r="J3731" s="57"/>
    </row>
    <row r="3732" spans="9:10" x14ac:dyDescent="0.3">
      <c r="I3732" s="57"/>
      <c r="J3732" s="57"/>
    </row>
    <row r="3733" spans="9:10" x14ac:dyDescent="0.3">
      <c r="I3733" s="57"/>
      <c r="J3733" s="57"/>
    </row>
    <row r="3734" spans="9:10" x14ac:dyDescent="0.3">
      <c r="I3734" s="57"/>
      <c r="J3734" s="57"/>
    </row>
    <row r="3735" spans="9:10" x14ac:dyDescent="0.3">
      <c r="I3735" s="57"/>
      <c r="J3735" s="57"/>
    </row>
    <row r="3736" spans="9:10" x14ac:dyDescent="0.3">
      <c r="I3736" s="57"/>
      <c r="J3736" s="57"/>
    </row>
    <row r="3737" spans="9:10" x14ac:dyDescent="0.3">
      <c r="I3737" s="57"/>
      <c r="J3737" s="57"/>
    </row>
    <row r="3738" spans="9:10" x14ac:dyDescent="0.3">
      <c r="I3738" s="57"/>
      <c r="J3738" s="57"/>
    </row>
    <row r="3739" spans="9:10" x14ac:dyDescent="0.3">
      <c r="I3739" s="57"/>
      <c r="J3739" s="57"/>
    </row>
    <row r="3740" spans="9:10" x14ac:dyDescent="0.3">
      <c r="I3740" s="57"/>
      <c r="J3740" s="57"/>
    </row>
    <row r="3741" spans="9:10" x14ac:dyDescent="0.3">
      <c r="I3741" s="57"/>
      <c r="J3741" s="57"/>
    </row>
    <row r="3742" spans="9:10" x14ac:dyDescent="0.3">
      <c r="I3742" s="57"/>
      <c r="J3742" s="57"/>
    </row>
    <row r="3743" spans="9:10" x14ac:dyDescent="0.3">
      <c r="I3743" s="57"/>
      <c r="J3743" s="57"/>
    </row>
    <row r="3744" spans="9:10" x14ac:dyDescent="0.3">
      <c r="I3744" s="57"/>
      <c r="J3744" s="57"/>
    </row>
    <row r="3745" spans="3:10" x14ac:dyDescent="0.3">
      <c r="C3745" s="57"/>
      <c r="D3745" s="57"/>
      <c r="E3745" s="57"/>
      <c r="F3745" s="57"/>
      <c r="G3745" s="57"/>
      <c r="H3745" s="57"/>
      <c r="I3745" s="57"/>
      <c r="J3745" s="57"/>
    </row>
    <row r="3746" spans="3:10" x14ac:dyDescent="0.3">
      <c r="C3746" s="57"/>
      <c r="D3746" s="57"/>
      <c r="E3746" s="57"/>
      <c r="F3746" s="57"/>
      <c r="G3746" s="57"/>
      <c r="H3746" s="57"/>
      <c r="I3746" s="57"/>
      <c r="J3746" s="57"/>
    </row>
    <row r="3747" spans="3:10" x14ac:dyDescent="0.3">
      <c r="C3747" s="57"/>
      <c r="D3747" s="57"/>
      <c r="E3747" s="57"/>
      <c r="F3747" s="57"/>
      <c r="G3747" s="57"/>
      <c r="H3747" s="57"/>
      <c r="I3747" s="57"/>
      <c r="J3747" s="57"/>
    </row>
    <row r="3748" spans="3:10" x14ac:dyDescent="0.3">
      <c r="C3748" s="57"/>
      <c r="D3748" s="57"/>
      <c r="E3748" s="57"/>
      <c r="F3748" s="57"/>
      <c r="G3748" s="57"/>
      <c r="H3748" s="57"/>
      <c r="I3748" s="57"/>
      <c r="J3748" s="57"/>
    </row>
    <row r="3749" spans="3:10" x14ac:dyDescent="0.3">
      <c r="C3749" s="57"/>
      <c r="D3749" s="57"/>
      <c r="E3749" s="57"/>
      <c r="F3749" s="57"/>
      <c r="G3749" s="57"/>
      <c r="H3749" s="57"/>
      <c r="I3749" s="57"/>
      <c r="J3749" s="57"/>
    </row>
    <row r="3750" spans="3:10" x14ac:dyDescent="0.3">
      <c r="C3750" s="57"/>
      <c r="D3750" s="57"/>
      <c r="E3750" s="57"/>
      <c r="F3750" s="57"/>
      <c r="G3750" s="57"/>
      <c r="H3750" s="57"/>
      <c r="I3750" s="57"/>
      <c r="J3750" s="57"/>
    </row>
    <row r="3751" spans="3:10" x14ac:dyDescent="0.3">
      <c r="C3751" s="57"/>
      <c r="D3751" s="57"/>
      <c r="E3751" s="57"/>
      <c r="F3751" s="57"/>
      <c r="G3751" s="57"/>
      <c r="H3751" s="57"/>
      <c r="I3751" s="57"/>
      <c r="J3751" s="57"/>
    </row>
    <row r="3752" spans="3:10" x14ac:dyDescent="0.3">
      <c r="C3752" s="57"/>
      <c r="D3752" s="57"/>
      <c r="E3752" s="57"/>
      <c r="F3752" s="57"/>
      <c r="G3752" s="57"/>
      <c r="H3752" s="57"/>
      <c r="I3752" s="57"/>
      <c r="J3752" s="57"/>
    </row>
    <row r="3753" spans="3:10" x14ac:dyDescent="0.3">
      <c r="C3753" s="57"/>
      <c r="D3753" s="57"/>
      <c r="E3753" s="57"/>
      <c r="F3753" s="57"/>
      <c r="G3753" s="57"/>
      <c r="H3753" s="57"/>
      <c r="I3753" s="57"/>
      <c r="J3753" s="57"/>
    </row>
    <row r="3754" spans="3:10" x14ac:dyDescent="0.3">
      <c r="C3754" s="57"/>
      <c r="D3754" s="57"/>
      <c r="E3754" s="57"/>
      <c r="F3754" s="57"/>
      <c r="G3754" s="57"/>
      <c r="H3754" s="57"/>
      <c r="I3754" s="57"/>
      <c r="J3754" s="57"/>
    </row>
  </sheetData>
  <protectedRanges>
    <protectedRange sqref="C4:C293" name="Område1"/>
    <protectedRange sqref="F4:F293" name="Område2"/>
    <protectedRange sqref="D4:D293" name="Område1_3"/>
    <protectedRange sqref="G4:G293" name="Område2_1"/>
  </protectedRanges>
  <mergeCells count="2">
    <mergeCell ref="A1:B2"/>
    <mergeCell ref="C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6"/>
  <sheetViews>
    <sheetView workbookViewId="0">
      <selection activeCell="C2" sqref="C2"/>
    </sheetView>
  </sheetViews>
  <sheetFormatPr defaultRowHeight="14.4" x14ac:dyDescent="0.3"/>
  <cols>
    <col min="1" max="1" width="17" style="24" customWidth="1"/>
    <col min="2" max="2" width="15.33203125" style="24" customWidth="1"/>
    <col min="3" max="3" width="24.33203125" style="24" customWidth="1"/>
    <col min="4" max="5" width="25.44140625" style="24" customWidth="1"/>
  </cols>
  <sheetData>
    <row r="1" spans="1:5" x14ac:dyDescent="0.3">
      <c r="A1" s="129" t="s">
        <v>309</v>
      </c>
      <c r="B1" s="130"/>
      <c r="C1" s="133" t="s">
        <v>298</v>
      </c>
      <c r="D1" s="134"/>
      <c r="E1" s="134"/>
    </row>
    <row r="2" spans="1:5" ht="27" x14ac:dyDescent="0.3">
      <c r="A2" s="131"/>
      <c r="B2" s="132"/>
      <c r="C2" s="3" t="s">
        <v>299</v>
      </c>
      <c r="D2" s="4"/>
      <c r="E2" s="4"/>
    </row>
    <row r="3" spans="1:5" ht="93" thickBot="1" x14ac:dyDescent="0.35">
      <c r="A3" s="1" t="s">
        <v>3</v>
      </c>
      <c r="B3" s="5" t="s">
        <v>300</v>
      </c>
      <c r="C3" s="6" t="s">
        <v>301</v>
      </c>
      <c r="D3" s="6" t="s">
        <v>302</v>
      </c>
      <c r="E3" s="7" t="s">
        <v>7</v>
      </c>
    </row>
    <row r="4" spans="1:5" ht="15" thickBot="1" x14ac:dyDescent="0.35">
      <c r="A4" s="8"/>
      <c r="B4" s="2" t="s">
        <v>8</v>
      </c>
      <c r="C4" s="9">
        <v>1884</v>
      </c>
      <c r="D4" s="10">
        <v>300</v>
      </c>
      <c r="E4" s="11">
        <f>C4+D4</f>
        <v>2184</v>
      </c>
    </row>
    <row r="5" spans="1:5" ht="15" thickBot="1" x14ac:dyDescent="0.35">
      <c r="A5" s="12"/>
      <c r="B5" s="2" t="s">
        <v>9</v>
      </c>
      <c r="C5" s="9">
        <v>1884</v>
      </c>
      <c r="D5" s="10">
        <v>300</v>
      </c>
      <c r="E5" s="11">
        <f t="shared" ref="E5:E68" si="0">C5+D5</f>
        <v>2184</v>
      </c>
    </row>
    <row r="6" spans="1:5" ht="15" thickBot="1" x14ac:dyDescent="0.35">
      <c r="A6" s="12"/>
      <c r="B6" s="2" t="s">
        <v>10</v>
      </c>
      <c r="C6" s="9">
        <v>1884</v>
      </c>
      <c r="D6" s="10">
        <v>300</v>
      </c>
      <c r="E6" s="11">
        <f t="shared" si="0"/>
        <v>2184</v>
      </c>
    </row>
    <row r="7" spans="1:5" ht="15" thickBot="1" x14ac:dyDescent="0.35">
      <c r="A7" s="12"/>
      <c r="B7" s="2" t="s">
        <v>11</v>
      </c>
      <c r="C7" s="9">
        <v>1884</v>
      </c>
      <c r="D7" s="10">
        <v>300</v>
      </c>
      <c r="E7" s="11">
        <f t="shared" si="0"/>
        <v>2184</v>
      </c>
    </row>
    <row r="8" spans="1:5" ht="15" thickBot="1" x14ac:dyDescent="0.35">
      <c r="A8" s="12"/>
      <c r="B8" s="2" t="s">
        <v>12</v>
      </c>
      <c r="C8" s="9">
        <v>1884</v>
      </c>
      <c r="D8" s="10">
        <v>300</v>
      </c>
      <c r="E8" s="11">
        <f t="shared" si="0"/>
        <v>2184</v>
      </c>
    </row>
    <row r="9" spans="1:5" ht="15" thickBot="1" x14ac:dyDescent="0.35">
      <c r="A9" s="12"/>
      <c r="B9" s="2" t="s">
        <v>13</v>
      </c>
      <c r="C9" s="9">
        <v>1884</v>
      </c>
      <c r="D9" s="10">
        <v>600</v>
      </c>
      <c r="E9" s="11">
        <f t="shared" si="0"/>
        <v>2484</v>
      </c>
    </row>
    <row r="10" spans="1:5" ht="15" thickBot="1" x14ac:dyDescent="0.35">
      <c r="A10" s="12"/>
      <c r="B10" s="2" t="s">
        <v>14</v>
      </c>
      <c r="C10" s="9">
        <v>1884</v>
      </c>
      <c r="D10" s="10">
        <v>600</v>
      </c>
      <c r="E10" s="11">
        <f t="shared" si="0"/>
        <v>2484</v>
      </c>
    </row>
    <row r="11" spans="1:5" ht="15" thickBot="1" x14ac:dyDescent="0.35">
      <c r="A11" s="12"/>
      <c r="B11" s="2" t="s">
        <v>15</v>
      </c>
      <c r="C11" s="9">
        <v>1884</v>
      </c>
      <c r="D11" s="10">
        <v>300</v>
      </c>
      <c r="E11" s="11">
        <f t="shared" si="0"/>
        <v>2184</v>
      </c>
    </row>
    <row r="12" spans="1:5" ht="15" thickBot="1" x14ac:dyDescent="0.35">
      <c r="A12" s="12"/>
      <c r="B12" s="2" t="s">
        <v>16</v>
      </c>
      <c r="C12" s="9">
        <v>1884</v>
      </c>
      <c r="D12" s="10">
        <v>300</v>
      </c>
      <c r="E12" s="11">
        <f t="shared" si="0"/>
        <v>2184</v>
      </c>
    </row>
    <row r="13" spans="1:5" ht="15" thickBot="1" x14ac:dyDescent="0.35">
      <c r="A13" s="12"/>
      <c r="B13" s="2" t="s">
        <v>17</v>
      </c>
      <c r="C13" s="9">
        <v>1884</v>
      </c>
      <c r="D13" s="10">
        <v>300</v>
      </c>
      <c r="E13" s="11">
        <f t="shared" si="0"/>
        <v>2184</v>
      </c>
    </row>
    <row r="14" spans="1:5" ht="15" thickBot="1" x14ac:dyDescent="0.35">
      <c r="A14" s="12"/>
      <c r="B14" s="2" t="s">
        <v>18</v>
      </c>
      <c r="C14" s="9">
        <v>1884</v>
      </c>
      <c r="D14" s="10">
        <v>300</v>
      </c>
      <c r="E14" s="11">
        <f t="shared" si="0"/>
        <v>2184</v>
      </c>
    </row>
    <row r="15" spans="1:5" ht="15" thickBot="1" x14ac:dyDescent="0.35">
      <c r="A15" s="12"/>
      <c r="B15" s="2" t="s">
        <v>19</v>
      </c>
      <c r="C15" s="9">
        <v>1884</v>
      </c>
      <c r="D15" s="10">
        <v>300</v>
      </c>
      <c r="E15" s="11">
        <f t="shared" si="0"/>
        <v>2184</v>
      </c>
    </row>
    <row r="16" spans="1:5" ht="15" thickBot="1" x14ac:dyDescent="0.35">
      <c r="A16" s="12"/>
      <c r="B16" s="2" t="s">
        <v>20</v>
      </c>
      <c r="C16" s="9">
        <v>1884</v>
      </c>
      <c r="D16" s="10">
        <v>600</v>
      </c>
      <c r="E16" s="11">
        <f>C16+D16</f>
        <v>2484</v>
      </c>
    </row>
    <row r="17" spans="1:5" ht="15" thickBot="1" x14ac:dyDescent="0.35">
      <c r="A17" s="12"/>
      <c r="B17" s="2" t="s">
        <v>21</v>
      </c>
      <c r="C17" s="9">
        <v>1884</v>
      </c>
      <c r="D17" s="10">
        <v>300</v>
      </c>
      <c r="E17" s="11">
        <f t="shared" si="0"/>
        <v>2184</v>
      </c>
    </row>
    <row r="18" spans="1:5" ht="15" thickBot="1" x14ac:dyDescent="0.35">
      <c r="A18" s="12"/>
      <c r="B18" s="2" t="s">
        <v>22</v>
      </c>
      <c r="C18" s="9">
        <v>1884</v>
      </c>
      <c r="D18" s="10">
        <v>600</v>
      </c>
      <c r="E18" s="11">
        <f t="shared" si="0"/>
        <v>2484</v>
      </c>
    </row>
    <row r="19" spans="1:5" ht="15" thickBot="1" x14ac:dyDescent="0.35">
      <c r="A19" s="12"/>
      <c r="B19" s="2" t="s">
        <v>23</v>
      </c>
      <c r="C19" s="9">
        <v>1884</v>
      </c>
      <c r="D19" s="10">
        <v>300</v>
      </c>
      <c r="E19" s="11">
        <f t="shared" si="0"/>
        <v>2184</v>
      </c>
    </row>
    <row r="20" spans="1:5" ht="15" thickBot="1" x14ac:dyDescent="0.35">
      <c r="A20" s="12"/>
      <c r="B20" s="2" t="s">
        <v>24</v>
      </c>
      <c r="C20" s="9">
        <v>1884</v>
      </c>
      <c r="D20" s="10">
        <v>300</v>
      </c>
      <c r="E20" s="11">
        <f t="shared" si="0"/>
        <v>2184</v>
      </c>
    </row>
    <row r="21" spans="1:5" ht="15" thickBot="1" x14ac:dyDescent="0.35">
      <c r="A21" s="12"/>
      <c r="B21" s="2" t="s">
        <v>25</v>
      </c>
      <c r="C21" s="9">
        <v>1884</v>
      </c>
      <c r="D21" s="10">
        <v>300</v>
      </c>
      <c r="E21" s="11">
        <f t="shared" si="0"/>
        <v>2184</v>
      </c>
    </row>
    <row r="22" spans="1:5" ht="15" thickBot="1" x14ac:dyDescent="0.35">
      <c r="A22" s="12"/>
      <c r="B22" s="2" t="s">
        <v>26</v>
      </c>
      <c r="C22" s="9">
        <v>1884</v>
      </c>
      <c r="D22" s="10">
        <v>300</v>
      </c>
      <c r="E22" s="11">
        <f t="shared" si="0"/>
        <v>2184</v>
      </c>
    </row>
    <row r="23" spans="1:5" ht="15" thickBot="1" x14ac:dyDescent="0.35">
      <c r="A23" s="12"/>
      <c r="B23" s="2" t="s">
        <v>27</v>
      </c>
      <c r="C23" s="9">
        <v>1884</v>
      </c>
      <c r="D23" s="10">
        <v>300</v>
      </c>
      <c r="E23" s="11">
        <f t="shared" si="0"/>
        <v>2184</v>
      </c>
    </row>
    <row r="24" spans="1:5" ht="15" thickBot="1" x14ac:dyDescent="0.35">
      <c r="A24" s="12"/>
      <c r="B24" s="2" t="s">
        <v>28</v>
      </c>
      <c r="C24" s="9">
        <v>1884</v>
      </c>
      <c r="D24" s="10">
        <v>300</v>
      </c>
      <c r="E24" s="11">
        <f t="shared" si="0"/>
        <v>2184</v>
      </c>
    </row>
    <row r="25" spans="1:5" ht="15" thickBot="1" x14ac:dyDescent="0.35">
      <c r="A25" s="12"/>
      <c r="B25" s="2" t="s">
        <v>29</v>
      </c>
      <c r="C25" s="9">
        <v>1884</v>
      </c>
      <c r="D25" s="10">
        <v>300</v>
      </c>
      <c r="E25" s="11">
        <f t="shared" si="0"/>
        <v>2184</v>
      </c>
    </row>
    <row r="26" spans="1:5" ht="15" thickBot="1" x14ac:dyDescent="0.35">
      <c r="A26" s="12"/>
      <c r="B26" s="2" t="s">
        <v>30</v>
      </c>
      <c r="C26" s="9">
        <v>1884</v>
      </c>
      <c r="D26" s="10">
        <v>300</v>
      </c>
      <c r="E26" s="11">
        <f t="shared" si="0"/>
        <v>2184</v>
      </c>
    </row>
    <row r="27" spans="1:5" ht="15" thickBot="1" x14ac:dyDescent="0.35">
      <c r="A27" s="12"/>
      <c r="B27" s="2" t="s">
        <v>31</v>
      </c>
      <c r="C27" s="9">
        <v>1884</v>
      </c>
      <c r="D27" s="10">
        <v>300</v>
      </c>
      <c r="E27" s="11">
        <f t="shared" si="0"/>
        <v>2184</v>
      </c>
    </row>
    <row r="28" spans="1:5" ht="15" thickBot="1" x14ac:dyDescent="0.35">
      <c r="A28" s="12"/>
      <c r="B28" s="2" t="s">
        <v>32</v>
      </c>
      <c r="C28" s="9">
        <v>1884</v>
      </c>
      <c r="D28" s="10">
        <v>300</v>
      </c>
      <c r="E28" s="11">
        <f t="shared" si="0"/>
        <v>2184</v>
      </c>
    </row>
    <row r="29" spans="1:5" ht="15" thickBot="1" x14ac:dyDescent="0.35">
      <c r="A29" s="12"/>
      <c r="B29" s="2" t="s">
        <v>33</v>
      </c>
      <c r="C29" s="9">
        <v>1884</v>
      </c>
      <c r="D29" s="10">
        <v>300</v>
      </c>
      <c r="E29" s="11">
        <f t="shared" si="0"/>
        <v>2184</v>
      </c>
    </row>
    <row r="30" spans="1:5" ht="15" thickBot="1" x14ac:dyDescent="0.35">
      <c r="A30" s="13"/>
      <c r="B30" s="2" t="s">
        <v>34</v>
      </c>
      <c r="C30" s="9">
        <v>1884</v>
      </c>
      <c r="D30" s="10">
        <v>300</v>
      </c>
      <c r="E30" s="11">
        <f t="shared" si="0"/>
        <v>2184</v>
      </c>
    </row>
    <row r="31" spans="1:5" ht="15" thickBot="1" x14ac:dyDescent="0.35">
      <c r="A31" s="14"/>
      <c r="B31" s="2" t="s">
        <v>35</v>
      </c>
      <c r="C31" s="9">
        <v>1884</v>
      </c>
      <c r="D31" s="10">
        <v>300</v>
      </c>
      <c r="E31" s="11">
        <f t="shared" si="0"/>
        <v>2184</v>
      </c>
    </row>
    <row r="32" spans="1:5" ht="15" thickBot="1" x14ac:dyDescent="0.35">
      <c r="A32" s="15"/>
      <c r="B32" s="2" t="s">
        <v>36</v>
      </c>
      <c r="C32" s="9">
        <v>1884</v>
      </c>
      <c r="D32" s="10">
        <v>300</v>
      </c>
      <c r="E32" s="11">
        <f t="shared" si="0"/>
        <v>2184</v>
      </c>
    </row>
    <row r="33" spans="1:5" ht="15" thickBot="1" x14ac:dyDescent="0.35">
      <c r="A33" s="16"/>
      <c r="B33" s="2" t="s">
        <v>37</v>
      </c>
      <c r="C33" s="9">
        <v>1884</v>
      </c>
      <c r="D33" s="10">
        <v>600</v>
      </c>
      <c r="E33" s="11">
        <f t="shared" si="0"/>
        <v>2484</v>
      </c>
    </row>
    <row r="34" spans="1:5" ht="15" thickBot="1" x14ac:dyDescent="0.35">
      <c r="A34" s="12"/>
      <c r="B34" s="2" t="s">
        <v>38</v>
      </c>
      <c r="C34" s="9">
        <v>1884</v>
      </c>
      <c r="D34" s="10">
        <v>300</v>
      </c>
      <c r="E34" s="11">
        <f t="shared" si="0"/>
        <v>2184</v>
      </c>
    </row>
    <row r="35" spans="1:5" ht="15" thickBot="1" x14ac:dyDescent="0.35">
      <c r="A35" s="12"/>
      <c r="B35" s="2" t="s">
        <v>39</v>
      </c>
      <c r="C35" s="9">
        <v>1884</v>
      </c>
      <c r="D35" s="10">
        <v>300</v>
      </c>
      <c r="E35" s="11">
        <f t="shared" si="0"/>
        <v>2184</v>
      </c>
    </row>
    <row r="36" spans="1:5" ht="15" thickBot="1" x14ac:dyDescent="0.35">
      <c r="A36" s="12"/>
      <c r="B36" s="2" t="s">
        <v>40</v>
      </c>
      <c r="C36" s="9">
        <v>1884</v>
      </c>
      <c r="D36" s="10">
        <v>300</v>
      </c>
      <c r="E36" s="11">
        <f t="shared" si="0"/>
        <v>2184</v>
      </c>
    </row>
    <row r="37" spans="1:5" ht="15" thickBot="1" x14ac:dyDescent="0.35">
      <c r="A37" s="12"/>
      <c r="B37" s="2" t="s">
        <v>41</v>
      </c>
      <c r="C37" s="9">
        <v>1884</v>
      </c>
      <c r="D37" s="10">
        <v>300</v>
      </c>
      <c r="E37" s="11">
        <f t="shared" si="0"/>
        <v>2184</v>
      </c>
    </row>
    <row r="38" spans="1:5" ht="15" thickBot="1" x14ac:dyDescent="0.35">
      <c r="A38" s="12"/>
      <c r="B38" s="2" t="s">
        <v>42</v>
      </c>
      <c r="C38" s="9">
        <v>1884</v>
      </c>
      <c r="D38" s="10">
        <v>300</v>
      </c>
      <c r="E38" s="11">
        <f t="shared" si="0"/>
        <v>2184</v>
      </c>
    </row>
    <row r="39" spans="1:5" ht="15" thickBot="1" x14ac:dyDescent="0.35">
      <c r="A39" s="12"/>
      <c r="B39" s="2" t="s">
        <v>43</v>
      </c>
      <c r="C39" s="9">
        <v>1884</v>
      </c>
      <c r="D39" s="10">
        <v>300</v>
      </c>
      <c r="E39" s="11">
        <f t="shared" si="0"/>
        <v>2184</v>
      </c>
    </row>
    <row r="40" spans="1:5" ht="15" thickBot="1" x14ac:dyDescent="0.35">
      <c r="A40" s="12"/>
      <c r="B40" s="2" t="s">
        <v>44</v>
      </c>
      <c r="C40" s="9">
        <v>1884</v>
      </c>
      <c r="D40" s="10">
        <v>300</v>
      </c>
      <c r="E40" s="11">
        <f t="shared" si="0"/>
        <v>2184</v>
      </c>
    </row>
    <row r="41" spans="1:5" ht="15" thickBot="1" x14ac:dyDescent="0.35">
      <c r="A41" s="13"/>
      <c r="B41" s="2" t="s">
        <v>45</v>
      </c>
      <c r="C41" s="9">
        <v>1884</v>
      </c>
      <c r="D41" s="10">
        <v>300</v>
      </c>
      <c r="E41" s="11">
        <f t="shared" si="0"/>
        <v>2184</v>
      </c>
    </row>
    <row r="42" spans="1:5" ht="15" thickBot="1" x14ac:dyDescent="0.35">
      <c r="A42" s="14"/>
      <c r="B42" s="2" t="s">
        <v>46</v>
      </c>
      <c r="C42" s="9">
        <v>1884</v>
      </c>
      <c r="D42" s="10">
        <v>300</v>
      </c>
      <c r="E42" s="11">
        <f t="shared" si="0"/>
        <v>2184</v>
      </c>
    </row>
    <row r="43" spans="1:5" ht="15" thickBot="1" x14ac:dyDescent="0.35">
      <c r="A43" s="12"/>
      <c r="B43" s="2" t="s">
        <v>47</v>
      </c>
      <c r="C43" s="9">
        <v>1884</v>
      </c>
      <c r="D43" s="10">
        <v>300</v>
      </c>
      <c r="E43" s="11">
        <f t="shared" si="0"/>
        <v>2184</v>
      </c>
    </row>
    <row r="44" spans="1:5" ht="15" thickBot="1" x14ac:dyDescent="0.35">
      <c r="A44" s="16"/>
      <c r="B44" s="2" t="s">
        <v>48</v>
      </c>
      <c r="C44" s="9">
        <v>1884</v>
      </c>
      <c r="D44" s="10">
        <v>300</v>
      </c>
      <c r="E44" s="11">
        <f t="shared" si="0"/>
        <v>2184</v>
      </c>
    </row>
    <row r="45" spans="1:5" ht="15" thickBot="1" x14ac:dyDescent="0.35">
      <c r="A45" s="12"/>
      <c r="B45" s="2" t="s">
        <v>49</v>
      </c>
      <c r="C45" s="9">
        <v>1884</v>
      </c>
      <c r="D45" s="10">
        <v>300</v>
      </c>
      <c r="E45" s="11">
        <f t="shared" si="0"/>
        <v>2184</v>
      </c>
    </row>
    <row r="46" spans="1:5" ht="15" thickBot="1" x14ac:dyDescent="0.35">
      <c r="A46" s="12"/>
      <c r="B46" s="2" t="s">
        <v>50</v>
      </c>
      <c r="C46" s="9">
        <v>1779</v>
      </c>
      <c r="D46" s="10">
        <v>140</v>
      </c>
      <c r="E46" s="11">
        <f t="shared" si="0"/>
        <v>1919</v>
      </c>
    </row>
    <row r="47" spans="1:5" ht="15" thickBot="1" x14ac:dyDescent="0.35">
      <c r="A47" s="12"/>
      <c r="B47" s="2" t="s">
        <v>51</v>
      </c>
      <c r="C47" s="9">
        <v>1884</v>
      </c>
      <c r="D47" s="10">
        <v>300</v>
      </c>
      <c r="E47" s="11">
        <f t="shared" si="0"/>
        <v>2184</v>
      </c>
    </row>
    <row r="48" spans="1:5" ht="15" thickBot="1" x14ac:dyDescent="0.35">
      <c r="A48" s="12"/>
      <c r="B48" s="2" t="s">
        <v>52</v>
      </c>
      <c r="C48" s="9">
        <v>1884</v>
      </c>
      <c r="D48" s="10">
        <v>300</v>
      </c>
      <c r="E48" s="11">
        <f t="shared" si="0"/>
        <v>2184</v>
      </c>
    </row>
    <row r="49" spans="1:5" ht="15" thickBot="1" x14ac:dyDescent="0.35">
      <c r="A49" s="12"/>
      <c r="B49" s="2" t="s">
        <v>53</v>
      </c>
      <c r="C49" s="9">
        <v>1884</v>
      </c>
      <c r="D49" s="10">
        <v>300</v>
      </c>
      <c r="E49" s="11">
        <f t="shared" si="0"/>
        <v>2184</v>
      </c>
    </row>
    <row r="50" spans="1:5" ht="15" thickBot="1" x14ac:dyDescent="0.35">
      <c r="A50" s="12"/>
      <c r="B50" s="2" t="s">
        <v>54</v>
      </c>
      <c r="C50" s="9">
        <v>1884</v>
      </c>
      <c r="D50" s="10">
        <v>300</v>
      </c>
      <c r="E50" s="11">
        <f t="shared" si="0"/>
        <v>2184</v>
      </c>
    </row>
    <row r="51" spans="1:5" ht="15" thickBot="1" x14ac:dyDescent="0.35">
      <c r="A51" s="12"/>
      <c r="B51" s="2" t="s">
        <v>55</v>
      </c>
      <c r="C51" s="9">
        <v>1884</v>
      </c>
      <c r="D51" s="10">
        <v>300</v>
      </c>
      <c r="E51" s="11">
        <f t="shared" si="0"/>
        <v>2184</v>
      </c>
    </row>
    <row r="52" spans="1:5" ht="15" thickBot="1" x14ac:dyDescent="0.35">
      <c r="A52" s="12"/>
      <c r="B52" s="2" t="s">
        <v>56</v>
      </c>
      <c r="C52" s="9">
        <v>1884</v>
      </c>
      <c r="D52" s="10">
        <v>300</v>
      </c>
      <c r="E52" s="11">
        <f t="shared" si="0"/>
        <v>2184</v>
      </c>
    </row>
    <row r="53" spans="1:5" ht="15" thickBot="1" x14ac:dyDescent="0.35">
      <c r="A53" s="13"/>
      <c r="B53" s="2" t="s">
        <v>57</v>
      </c>
      <c r="C53" s="9">
        <v>1884</v>
      </c>
      <c r="D53" s="10">
        <v>300</v>
      </c>
      <c r="E53" s="11">
        <f t="shared" si="0"/>
        <v>2184</v>
      </c>
    </row>
    <row r="54" spans="1:5" ht="15" thickBot="1" x14ac:dyDescent="0.35">
      <c r="A54" s="14"/>
      <c r="B54" s="2" t="s">
        <v>58</v>
      </c>
      <c r="C54" s="9">
        <v>1884</v>
      </c>
      <c r="D54" s="10">
        <v>300</v>
      </c>
      <c r="E54" s="11">
        <f t="shared" si="0"/>
        <v>2184</v>
      </c>
    </row>
    <row r="55" spans="1:5" ht="15" thickBot="1" x14ac:dyDescent="0.35">
      <c r="A55" s="12"/>
      <c r="B55" s="2" t="s">
        <v>59</v>
      </c>
      <c r="C55" s="9">
        <v>1884</v>
      </c>
      <c r="D55" s="10">
        <v>300</v>
      </c>
      <c r="E55" s="11">
        <f t="shared" si="0"/>
        <v>2184</v>
      </c>
    </row>
    <row r="56" spans="1:5" ht="15" thickBot="1" x14ac:dyDescent="0.35">
      <c r="A56" s="16"/>
      <c r="B56" s="2" t="s">
        <v>60</v>
      </c>
      <c r="C56" s="9">
        <v>1884</v>
      </c>
      <c r="D56" s="10">
        <v>300</v>
      </c>
      <c r="E56" s="11">
        <f t="shared" si="0"/>
        <v>2184</v>
      </c>
    </row>
    <row r="57" spans="1:5" ht="15" thickBot="1" x14ac:dyDescent="0.35">
      <c r="A57" s="12"/>
      <c r="B57" s="2" t="s">
        <v>61</v>
      </c>
      <c r="C57" s="9">
        <v>1884</v>
      </c>
      <c r="D57" s="10">
        <v>300</v>
      </c>
      <c r="E57" s="11">
        <f t="shared" si="0"/>
        <v>2184</v>
      </c>
    </row>
    <row r="58" spans="1:5" ht="15" thickBot="1" x14ac:dyDescent="0.35">
      <c r="A58" s="12"/>
      <c r="B58" s="2" t="s">
        <v>62</v>
      </c>
      <c r="C58" s="9">
        <v>1884</v>
      </c>
      <c r="D58" s="10">
        <v>300</v>
      </c>
      <c r="E58" s="11">
        <f t="shared" si="0"/>
        <v>2184</v>
      </c>
    </row>
    <row r="59" spans="1:5" ht="15" thickBot="1" x14ac:dyDescent="0.35">
      <c r="A59" s="12"/>
      <c r="B59" s="2" t="s">
        <v>63</v>
      </c>
      <c r="C59" s="9">
        <v>1884</v>
      </c>
      <c r="D59" s="10">
        <v>600</v>
      </c>
      <c r="E59" s="11">
        <f t="shared" si="0"/>
        <v>2484</v>
      </c>
    </row>
    <row r="60" spans="1:5" ht="15" thickBot="1" x14ac:dyDescent="0.35">
      <c r="A60" s="12"/>
      <c r="B60" s="2" t="s">
        <v>64</v>
      </c>
      <c r="C60" s="9">
        <v>1884</v>
      </c>
      <c r="D60" s="10">
        <v>300</v>
      </c>
      <c r="E60" s="11">
        <f t="shared" si="0"/>
        <v>2184</v>
      </c>
    </row>
    <row r="61" spans="1:5" ht="15" thickBot="1" x14ac:dyDescent="0.35">
      <c r="A61" s="12"/>
      <c r="B61" s="2" t="s">
        <v>65</v>
      </c>
      <c r="C61" s="9">
        <v>1884</v>
      </c>
      <c r="D61" s="10">
        <v>300</v>
      </c>
      <c r="E61" s="11">
        <f t="shared" si="0"/>
        <v>2184</v>
      </c>
    </row>
    <row r="62" spans="1:5" ht="15" thickBot="1" x14ac:dyDescent="0.35">
      <c r="A62" s="12"/>
      <c r="B62" s="2" t="s">
        <v>66</v>
      </c>
      <c r="C62" s="9">
        <v>1884</v>
      </c>
      <c r="D62" s="10">
        <v>300</v>
      </c>
      <c r="E62" s="11">
        <f t="shared" si="0"/>
        <v>2184</v>
      </c>
    </row>
    <row r="63" spans="1:5" ht="15" thickBot="1" x14ac:dyDescent="0.35">
      <c r="A63" s="12"/>
      <c r="B63" s="2" t="s">
        <v>67</v>
      </c>
      <c r="C63" s="9">
        <v>1884</v>
      </c>
      <c r="D63" s="10">
        <v>300</v>
      </c>
      <c r="E63" s="11">
        <f t="shared" si="0"/>
        <v>2184</v>
      </c>
    </row>
    <row r="64" spans="1:5" ht="15" thickBot="1" x14ac:dyDescent="0.35">
      <c r="A64" s="12"/>
      <c r="B64" s="2" t="s">
        <v>68</v>
      </c>
      <c r="C64" s="9">
        <v>1884</v>
      </c>
      <c r="D64" s="10">
        <v>300</v>
      </c>
      <c r="E64" s="11">
        <f t="shared" si="0"/>
        <v>2184</v>
      </c>
    </row>
    <row r="65" spans="1:5" ht="15" thickBot="1" x14ac:dyDescent="0.35">
      <c r="A65" s="12"/>
      <c r="B65" s="2" t="s">
        <v>69</v>
      </c>
      <c r="C65" s="9">
        <v>1884</v>
      </c>
      <c r="D65" s="10">
        <v>300</v>
      </c>
      <c r="E65" s="11">
        <f t="shared" si="0"/>
        <v>2184</v>
      </c>
    </row>
    <row r="66" spans="1:5" ht="15" thickBot="1" x14ac:dyDescent="0.35">
      <c r="A66" s="12"/>
      <c r="B66" s="2" t="s">
        <v>70</v>
      </c>
      <c r="C66" s="9">
        <v>1884</v>
      </c>
      <c r="D66" s="10">
        <v>300</v>
      </c>
      <c r="E66" s="11">
        <f t="shared" si="0"/>
        <v>2184</v>
      </c>
    </row>
    <row r="67" spans="1:5" ht="15" thickBot="1" x14ac:dyDescent="0.35">
      <c r="A67" s="12"/>
      <c r="B67" s="2" t="s">
        <v>71</v>
      </c>
      <c r="C67" s="9">
        <v>1884</v>
      </c>
      <c r="D67" s="10">
        <v>300</v>
      </c>
      <c r="E67" s="11">
        <f t="shared" si="0"/>
        <v>2184</v>
      </c>
    </row>
    <row r="68" spans="1:5" ht="15" thickBot="1" x14ac:dyDescent="0.35">
      <c r="A68" s="12"/>
      <c r="B68" s="2" t="s">
        <v>72</v>
      </c>
      <c r="C68" s="9">
        <v>1884</v>
      </c>
      <c r="D68" s="10">
        <v>300</v>
      </c>
      <c r="E68" s="11">
        <f t="shared" si="0"/>
        <v>2184</v>
      </c>
    </row>
    <row r="69" spans="1:5" ht="15" thickBot="1" x14ac:dyDescent="0.35">
      <c r="A69" s="13"/>
      <c r="B69" s="2" t="s">
        <v>73</v>
      </c>
      <c r="C69" s="9">
        <v>1884</v>
      </c>
      <c r="D69" s="10">
        <v>284</v>
      </c>
      <c r="E69" s="11">
        <f t="shared" ref="E69:E132" si="1">C69+D69</f>
        <v>2168</v>
      </c>
    </row>
    <row r="70" spans="1:5" ht="15" thickBot="1" x14ac:dyDescent="0.35">
      <c r="A70" s="14"/>
      <c r="B70" s="2" t="s">
        <v>74</v>
      </c>
      <c r="C70" s="9">
        <v>1884</v>
      </c>
      <c r="D70" s="10">
        <v>600</v>
      </c>
      <c r="E70" s="11">
        <f t="shared" si="1"/>
        <v>2484</v>
      </c>
    </row>
    <row r="71" spans="1:5" ht="15" thickBot="1" x14ac:dyDescent="0.35">
      <c r="A71" s="12"/>
      <c r="B71" s="2" t="s">
        <v>75</v>
      </c>
      <c r="C71" s="9">
        <v>1884</v>
      </c>
      <c r="D71" s="10">
        <v>300</v>
      </c>
      <c r="E71" s="11">
        <f t="shared" si="1"/>
        <v>2184</v>
      </c>
    </row>
    <row r="72" spans="1:5" ht="15" thickBot="1" x14ac:dyDescent="0.35">
      <c r="A72" s="16"/>
      <c r="B72" s="2" t="s">
        <v>76</v>
      </c>
      <c r="C72" s="9">
        <v>1884</v>
      </c>
      <c r="D72" s="10">
        <v>300</v>
      </c>
      <c r="E72" s="11">
        <f t="shared" si="1"/>
        <v>2184</v>
      </c>
    </row>
    <row r="73" spans="1:5" ht="15" thickBot="1" x14ac:dyDescent="0.35">
      <c r="A73" s="12"/>
      <c r="B73" s="2" t="s">
        <v>77</v>
      </c>
      <c r="C73" s="9">
        <v>1884</v>
      </c>
      <c r="D73" s="10">
        <v>300</v>
      </c>
      <c r="E73" s="11">
        <f t="shared" si="1"/>
        <v>2184</v>
      </c>
    </row>
    <row r="74" spans="1:5" ht="15" thickBot="1" x14ac:dyDescent="0.35">
      <c r="A74" s="12"/>
      <c r="B74" s="2" t="s">
        <v>78</v>
      </c>
      <c r="C74" s="9">
        <v>1884</v>
      </c>
      <c r="D74" s="10">
        <v>300</v>
      </c>
      <c r="E74" s="11">
        <f t="shared" si="1"/>
        <v>2184</v>
      </c>
    </row>
    <row r="75" spans="1:5" ht="15" thickBot="1" x14ac:dyDescent="0.35">
      <c r="A75" s="12"/>
      <c r="B75" s="2" t="s">
        <v>79</v>
      </c>
      <c r="C75" s="9">
        <v>1884</v>
      </c>
      <c r="D75" s="10">
        <v>300</v>
      </c>
      <c r="E75" s="11">
        <f t="shared" si="1"/>
        <v>2184</v>
      </c>
    </row>
    <row r="76" spans="1:5" ht="15" thickBot="1" x14ac:dyDescent="0.35">
      <c r="A76" s="12"/>
      <c r="B76" s="2" t="s">
        <v>80</v>
      </c>
      <c r="C76" s="9">
        <v>1884</v>
      </c>
      <c r="D76" s="10">
        <v>300</v>
      </c>
      <c r="E76" s="11">
        <f t="shared" si="1"/>
        <v>2184</v>
      </c>
    </row>
    <row r="77" spans="1:5" ht="15" thickBot="1" x14ac:dyDescent="0.35">
      <c r="A77" s="12"/>
      <c r="B77" s="2" t="s">
        <v>81</v>
      </c>
      <c r="C77" s="9">
        <v>1884</v>
      </c>
      <c r="D77" s="10">
        <v>300</v>
      </c>
      <c r="E77" s="11">
        <f t="shared" si="1"/>
        <v>2184</v>
      </c>
    </row>
    <row r="78" spans="1:5" ht="15" thickBot="1" x14ac:dyDescent="0.35">
      <c r="A78" s="12"/>
      <c r="B78" s="2" t="s">
        <v>82</v>
      </c>
      <c r="C78" s="9">
        <v>1884</v>
      </c>
      <c r="D78" s="10">
        <v>300</v>
      </c>
      <c r="E78" s="11">
        <f t="shared" si="1"/>
        <v>2184</v>
      </c>
    </row>
    <row r="79" spans="1:5" ht="15" thickBot="1" x14ac:dyDescent="0.35">
      <c r="A79" s="12"/>
      <c r="B79" s="2" t="s">
        <v>83</v>
      </c>
      <c r="C79" s="9">
        <v>1884</v>
      </c>
      <c r="D79" s="10">
        <v>300</v>
      </c>
      <c r="E79" s="11">
        <f t="shared" si="1"/>
        <v>2184</v>
      </c>
    </row>
    <row r="80" spans="1:5" ht="15" thickBot="1" x14ac:dyDescent="0.35">
      <c r="A80" s="12"/>
      <c r="B80" s="2" t="s">
        <v>84</v>
      </c>
      <c r="C80" s="9">
        <v>1884</v>
      </c>
      <c r="D80" s="10">
        <v>300</v>
      </c>
      <c r="E80" s="11">
        <f t="shared" si="1"/>
        <v>2184</v>
      </c>
    </row>
    <row r="81" spans="1:5" ht="15" thickBot="1" x14ac:dyDescent="0.35">
      <c r="A81" s="12"/>
      <c r="B81" s="2" t="s">
        <v>85</v>
      </c>
      <c r="C81" s="9">
        <v>1884</v>
      </c>
      <c r="D81" s="10">
        <v>300</v>
      </c>
      <c r="E81" s="11">
        <f t="shared" si="1"/>
        <v>2184</v>
      </c>
    </row>
    <row r="82" spans="1:5" ht="15" thickBot="1" x14ac:dyDescent="0.35">
      <c r="A82" s="12"/>
      <c r="B82" s="2" t="s">
        <v>86</v>
      </c>
      <c r="C82" s="9">
        <v>1884</v>
      </c>
      <c r="D82" s="10">
        <v>300</v>
      </c>
      <c r="E82" s="11">
        <f t="shared" si="1"/>
        <v>2184</v>
      </c>
    </row>
    <row r="83" spans="1:5" ht="15" thickBot="1" x14ac:dyDescent="0.35">
      <c r="A83" s="12"/>
      <c r="B83" s="2" t="s">
        <v>87</v>
      </c>
      <c r="C83" s="9">
        <v>1884</v>
      </c>
      <c r="D83" s="10">
        <v>300</v>
      </c>
      <c r="E83" s="11">
        <f t="shared" si="1"/>
        <v>2184</v>
      </c>
    </row>
    <row r="84" spans="1:5" ht="15" thickBot="1" x14ac:dyDescent="0.35">
      <c r="A84" s="14"/>
      <c r="B84" s="2" t="s">
        <v>88</v>
      </c>
      <c r="C84" s="9">
        <v>1884</v>
      </c>
      <c r="D84" s="10">
        <v>300</v>
      </c>
      <c r="E84" s="11">
        <f t="shared" si="1"/>
        <v>2184</v>
      </c>
    </row>
    <row r="85" spans="1:5" ht="15" thickBot="1" x14ac:dyDescent="0.35">
      <c r="A85" s="13"/>
      <c r="B85" s="2" t="s">
        <v>89</v>
      </c>
      <c r="C85" s="9">
        <v>1884</v>
      </c>
      <c r="D85" s="10">
        <v>300</v>
      </c>
      <c r="E85" s="11">
        <f t="shared" si="1"/>
        <v>2184</v>
      </c>
    </row>
    <row r="86" spans="1:5" ht="15" thickBot="1" x14ac:dyDescent="0.35">
      <c r="A86" s="14"/>
      <c r="B86" s="2" t="s">
        <v>90</v>
      </c>
      <c r="C86" s="9">
        <v>1884</v>
      </c>
      <c r="D86" s="10">
        <v>300</v>
      </c>
      <c r="E86" s="11">
        <f t="shared" si="1"/>
        <v>2184</v>
      </c>
    </row>
    <row r="87" spans="1:5" ht="15" thickBot="1" x14ac:dyDescent="0.35">
      <c r="A87" s="12"/>
      <c r="B87" s="2" t="s">
        <v>91</v>
      </c>
      <c r="C87" s="9">
        <v>1884</v>
      </c>
      <c r="D87" s="10">
        <v>300</v>
      </c>
      <c r="E87" s="11">
        <f t="shared" si="1"/>
        <v>2184</v>
      </c>
    </row>
    <row r="88" spans="1:5" ht="15" thickBot="1" x14ac:dyDescent="0.35">
      <c r="A88" s="16"/>
      <c r="B88" s="2" t="s">
        <v>92</v>
      </c>
      <c r="C88" s="9">
        <v>1884</v>
      </c>
      <c r="D88" s="10">
        <v>300</v>
      </c>
      <c r="E88" s="11">
        <f t="shared" si="1"/>
        <v>2184</v>
      </c>
    </row>
    <row r="89" spans="1:5" ht="15" thickBot="1" x14ac:dyDescent="0.35">
      <c r="A89" s="12"/>
      <c r="B89" s="2" t="s">
        <v>93</v>
      </c>
      <c r="C89" s="9">
        <v>1884</v>
      </c>
      <c r="D89" s="10">
        <v>300</v>
      </c>
      <c r="E89" s="11">
        <f t="shared" si="1"/>
        <v>2184</v>
      </c>
    </row>
    <row r="90" spans="1:5" ht="15" thickBot="1" x14ac:dyDescent="0.35">
      <c r="A90" s="12"/>
      <c r="B90" s="2" t="s">
        <v>94</v>
      </c>
      <c r="C90" s="9">
        <v>1884</v>
      </c>
      <c r="D90" s="10">
        <v>300</v>
      </c>
      <c r="E90" s="11">
        <f t="shared" si="1"/>
        <v>2184</v>
      </c>
    </row>
    <row r="91" spans="1:5" ht="15" thickBot="1" x14ac:dyDescent="0.35">
      <c r="A91" s="12"/>
      <c r="B91" s="2" t="s">
        <v>95</v>
      </c>
      <c r="C91" s="9">
        <v>1884</v>
      </c>
      <c r="D91" s="10">
        <v>600</v>
      </c>
      <c r="E91" s="11">
        <f t="shared" si="1"/>
        <v>2484</v>
      </c>
    </row>
    <row r="92" spans="1:5" ht="15" thickBot="1" x14ac:dyDescent="0.35">
      <c r="A92" s="12"/>
      <c r="B92" s="2" t="s">
        <v>96</v>
      </c>
      <c r="C92" s="9">
        <v>1884</v>
      </c>
      <c r="D92" s="10">
        <v>300</v>
      </c>
      <c r="E92" s="11">
        <f t="shared" si="1"/>
        <v>2184</v>
      </c>
    </row>
    <row r="93" spans="1:5" ht="15" thickBot="1" x14ac:dyDescent="0.35">
      <c r="A93" s="12"/>
      <c r="B93" s="2" t="s">
        <v>97</v>
      </c>
      <c r="C93" s="9">
        <v>1884</v>
      </c>
      <c r="D93" s="10">
        <v>300</v>
      </c>
      <c r="E93" s="11">
        <f t="shared" si="1"/>
        <v>2184</v>
      </c>
    </row>
    <row r="94" spans="1:5" ht="15" thickBot="1" x14ac:dyDescent="0.35">
      <c r="A94" s="12"/>
      <c r="B94" s="2" t="s">
        <v>98</v>
      </c>
      <c r="C94" s="9">
        <v>1884</v>
      </c>
      <c r="D94" s="10">
        <v>600</v>
      </c>
      <c r="E94" s="11">
        <f t="shared" si="1"/>
        <v>2484</v>
      </c>
    </row>
    <row r="95" spans="1:5" ht="15" thickBot="1" x14ac:dyDescent="0.35">
      <c r="A95" s="12"/>
      <c r="B95" s="2" t="s">
        <v>99</v>
      </c>
      <c r="C95" s="9">
        <v>1779</v>
      </c>
      <c r="D95" s="10">
        <v>368</v>
      </c>
      <c r="E95" s="11">
        <f t="shared" si="1"/>
        <v>2147</v>
      </c>
    </row>
    <row r="96" spans="1:5" ht="15" thickBot="1" x14ac:dyDescent="0.35">
      <c r="A96" s="13"/>
      <c r="B96" s="2" t="s">
        <v>100</v>
      </c>
      <c r="C96" s="9">
        <v>1884</v>
      </c>
      <c r="D96" s="10">
        <v>300</v>
      </c>
      <c r="E96" s="11">
        <f t="shared" si="1"/>
        <v>2184</v>
      </c>
    </row>
    <row r="97" spans="1:5" ht="15" thickBot="1" x14ac:dyDescent="0.35">
      <c r="A97" s="14"/>
      <c r="B97" s="2" t="s">
        <v>101</v>
      </c>
      <c r="C97" s="9">
        <v>1779</v>
      </c>
      <c r="D97" s="10">
        <v>368</v>
      </c>
      <c r="E97" s="11">
        <f t="shared" si="1"/>
        <v>2147</v>
      </c>
    </row>
    <row r="98" spans="1:5" ht="15" thickBot="1" x14ac:dyDescent="0.35">
      <c r="A98" s="12"/>
      <c r="B98" s="2" t="s">
        <v>102</v>
      </c>
      <c r="C98" s="9">
        <v>1779</v>
      </c>
      <c r="D98" s="10">
        <v>109</v>
      </c>
      <c r="E98" s="11">
        <f t="shared" si="1"/>
        <v>1888</v>
      </c>
    </row>
    <row r="99" spans="1:5" ht="15" thickBot="1" x14ac:dyDescent="0.35">
      <c r="A99" s="16"/>
      <c r="B99" s="2" t="s">
        <v>103</v>
      </c>
      <c r="C99" s="9">
        <v>1884</v>
      </c>
      <c r="D99" s="10">
        <v>300</v>
      </c>
      <c r="E99" s="11">
        <f t="shared" si="1"/>
        <v>2184</v>
      </c>
    </row>
    <row r="100" spans="1:5" ht="15" thickBot="1" x14ac:dyDescent="0.35">
      <c r="A100" s="12"/>
      <c r="B100" s="2" t="s">
        <v>104</v>
      </c>
      <c r="C100" s="9">
        <v>1884</v>
      </c>
      <c r="D100" s="10">
        <v>300</v>
      </c>
      <c r="E100" s="11">
        <f t="shared" si="1"/>
        <v>2184</v>
      </c>
    </row>
    <row r="101" spans="1:5" ht="15" thickBot="1" x14ac:dyDescent="0.35">
      <c r="A101" s="12"/>
      <c r="B101" s="2" t="s">
        <v>105</v>
      </c>
      <c r="C101" s="9">
        <v>1884</v>
      </c>
      <c r="D101" s="10">
        <v>300</v>
      </c>
      <c r="E101" s="11">
        <f t="shared" si="1"/>
        <v>2184</v>
      </c>
    </row>
    <row r="102" spans="1:5" ht="15" thickBot="1" x14ac:dyDescent="0.35">
      <c r="A102" s="12"/>
      <c r="B102" s="2" t="s">
        <v>106</v>
      </c>
      <c r="C102" s="9">
        <v>1884</v>
      </c>
      <c r="D102" s="10">
        <v>300</v>
      </c>
      <c r="E102" s="11">
        <f t="shared" si="1"/>
        <v>2184</v>
      </c>
    </row>
    <row r="103" spans="1:5" ht="15" thickBot="1" x14ac:dyDescent="0.35">
      <c r="A103" s="12"/>
      <c r="B103" s="2" t="s">
        <v>107</v>
      </c>
      <c r="C103" s="9">
        <v>1884</v>
      </c>
      <c r="D103" s="10">
        <v>300</v>
      </c>
      <c r="E103" s="11">
        <f t="shared" si="1"/>
        <v>2184</v>
      </c>
    </row>
    <row r="104" spans="1:5" ht="15" thickBot="1" x14ac:dyDescent="0.35">
      <c r="A104" s="12"/>
      <c r="B104" s="2" t="s">
        <v>108</v>
      </c>
      <c r="C104" s="9">
        <v>1884</v>
      </c>
      <c r="D104" s="10">
        <v>600</v>
      </c>
      <c r="E104" s="11">
        <f t="shared" si="1"/>
        <v>2484</v>
      </c>
    </row>
    <row r="105" spans="1:5" ht="15" thickBot="1" x14ac:dyDescent="0.35">
      <c r="A105" s="12"/>
      <c r="B105" s="2" t="s">
        <v>109</v>
      </c>
      <c r="C105" s="9">
        <v>1884</v>
      </c>
      <c r="D105" s="10">
        <v>300</v>
      </c>
      <c r="E105" s="11">
        <f t="shared" si="1"/>
        <v>2184</v>
      </c>
    </row>
    <row r="106" spans="1:5" ht="15" thickBot="1" x14ac:dyDescent="0.35">
      <c r="A106" s="12"/>
      <c r="B106" s="2" t="s">
        <v>110</v>
      </c>
      <c r="C106" s="9">
        <v>1884</v>
      </c>
      <c r="D106" s="10">
        <v>300</v>
      </c>
      <c r="E106" s="11">
        <f t="shared" si="1"/>
        <v>2184</v>
      </c>
    </row>
    <row r="107" spans="1:5" ht="15" thickBot="1" x14ac:dyDescent="0.35">
      <c r="A107" s="12"/>
      <c r="B107" s="2" t="s">
        <v>111</v>
      </c>
      <c r="C107" s="9">
        <v>1884</v>
      </c>
      <c r="D107" s="10">
        <v>300</v>
      </c>
      <c r="E107" s="11">
        <f t="shared" si="1"/>
        <v>2184</v>
      </c>
    </row>
    <row r="108" spans="1:5" ht="15" thickBot="1" x14ac:dyDescent="0.35">
      <c r="A108" s="12"/>
      <c r="B108" s="2" t="s">
        <v>112</v>
      </c>
      <c r="C108" s="9">
        <v>1884</v>
      </c>
      <c r="D108" s="10">
        <v>300</v>
      </c>
      <c r="E108" s="11">
        <f t="shared" si="1"/>
        <v>2184</v>
      </c>
    </row>
    <row r="109" spans="1:5" ht="15" thickBot="1" x14ac:dyDescent="0.35">
      <c r="A109" s="12"/>
      <c r="B109" s="2" t="s">
        <v>113</v>
      </c>
      <c r="C109" s="9">
        <v>1884</v>
      </c>
      <c r="D109" s="10">
        <v>300</v>
      </c>
      <c r="E109" s="11">
        <f t="shared" si="1"/>
        <v>2184</v>
      </c>
    </row>
    <row r="110" spans="1:5" ht="15" thickBot="1" x14ac:dyDescent="0.35">
      <c r="A110" s="12"/>
      <c r="B110" s="2" t="s">
        <v>114</v>
      </c>
      <c r="C110" s="9">
        <v>1884</v>
      </c>
      <c r="D110" s="10">
        <v>300</v>
      </c>
      <c r="E110" s="11">
        <f t="shared" si="1"/>
        <v>2184</v>
      </c>
    </row>
    <row r="111" spans="1:5" ht="15" thickBot="1" x14ac:dyDescent="0.35">
      <c r="A111" s="13"/>
      <c r="B111" s="2" t="s">
        <v>115</v>
      </c>
      <c r="C111" s="9">
        <v>1884</v>
      </c>
      <c r="D111" s="10">
        <v>300</v>
      </c>
      <c r="E111" s="11">
        <f t="shared" si="1"/>
        <v>2184</v>
      </c>
    </row>
    <row r="112" spans="1:5" ht="15" thickBot="1" x14ac:dyDescent="0.35">
      <c r="A112" s="14"/>
      <c r="B112" s="2" t="s">
        <v>116</v>
      </c>
      <c r="C112" s="9">
        <v>1884</v>
      </c>
      <c r="D112" s="10">
        <v>300</v>
      </c>
      <c r="E112" s="11">
        <f t="shared" si="1"/>
        <v>2184</v>
      </c>
    </row>
    <row r="113" spans="1:5" ht="15" thickBot="1" x14ac:dyDescent="0.35">
      <c r="A113" s="12"/>
      <c r="B113" s="2" t="s">
        <v>117</v>
      </c>
      <c r="C113" s="9">
        <v>1884</v>
      </c>
      <c r="D113" s="10">
        <v>199</v>
      </c>
      <c r="E113" s="11">
        <f t="shared" si="1"/>
        <v>2083</v>
      </c>
    </row>
    <row r="114" spans="1:5" ht="15" thickBot="1" x14ac:dyDescent="0.35">
      <c r="A114" s="16"/>
      <c r="B114" s="2" t="s">
        <v>118</v>
      </c>
      <c r="C114" s="9">
        <v>1884</v>
      </c>
      <c r="D114" s="10">
        <v>300</v>
      </c>
      <c r="E114" s="11">
        <f t="shared" si="1"/>
        <v>2184</v>
      </c>
    </row>
    <row r="115" spans="1:5" ht="15" thickBot="1" x14ac:dyDescent="0.35">
      <c r="A115" s="13"/>
      <c r="B115" s="2" t="s">
        <v>119</v>
      </c>
      <c r="C115" s="9">
        <v>1884</v>
      </c>
      <c r="D115" s="10">
        <v>300</v>
      </c>
      <c r="E115" s="11">
        <f t="shared" si="1"/>
        <v>2184</v>
      </c>
    </row>
    <row r="116" spans="1:5" ht="15" thickBot="1" x14ac:dyDescent="0.35">
      <c r="A116" s="14"/>
      <c r="B116" s="2" t="s">
        <v>120</v>
      </c>
      <c r="C116" s="9">
        <v>1884</v>
      </c>
      <c r="D116" s="10">
        <v>300</v>
      </c>
      <c r="E116" s="11">
        <f t="shared" si="1"/>
        <v>2184</v>
      </c>
    </row>
    <row r="117" spans="1:5" ht="15" thickBot="1" x14ac:dyDescent="0.35">
      <c r="A117" s="12"/>
      <c r="B117" s="2" t="s">
        <v>121</v>
      </c>
      <c r="C117" s="9">
        <v>1884</v>
      </c>
      <c r="D117" s="10">
        <v>300</v>
      </c>
      <c r="E117" s="11">
        <f t="shared" si="1"/>
        <v>2184</v>
      </c>
    </row>
    <row r="118" spans="1:5" ht="15" thickBot="1" x14ac:dyDescent="0.35">
      <c r="A118" s="16"/>
      <c r="B118" s="2" t="s">
        <v>122</v>
      </c>
      <c r="C118" s="9">
        <v>1884</v>
      </c>
      <c r="D118" s="10">
        <v>300</v>
      </c>
      <c r="E118" s="11">
        <f t="shared" si="1"/>
        <v>2184</v>
      </c>
    </row>
    <row r="119" spans="1:5" ht="15" thickBot="1" x14ac:dyDescent="0.35">
      <c r="A119" s="12"/>
      <c r="B119" s="2" t="s">
        <v>123</v>
      </c>
      <c r="C119" s="9">
        <v>1884</v>
      </c>
      <c r="D119" s="10">
        <v>300</v>
      </c>
      <c r="E119" s="11">
        <f t="shared" si="1"/>
        <v>2184</v>
      </c>
    </row>
    <row r="120" spans="1:5" ht="15" thickBot="1" x14ac:dyDescent="0.35">
      <c r="A120" s="12"/>
      <c r="B120" s="2" t="s">
        <v>124</v>
      </c>
      <c r="C120" s="9">
        <v>1884</v>
      </c>
      <c r="D120" s="10">
        <v>300</v>
      </c>
      <c r="E120" s="11">
        <f t="shared" si="1"/>
        <v>2184</v>
      </c>
    </row>
    <row r="121" spans="1:5" ht="15" thickBot="1" x14ac:dyDescent="0.35">
      <c r="A121" s="12"/>
      <c r="B121" s="2" t="s">
        <v>125</v>
      </c>
      <c r="C121" s="9">
        <v>1884</v>
      </c>
      <c r="D121" s="10">
        <v>300</v>
      </c>
      <c r="E121" s="11">
        <f t="shared" si="1"/>
        <v>2184</v>
      </c>
    </row>
    <row r="122" spans="1:5" ht="15" thickBot="1" x14ac:dyDescent="0.35">
      <c r="A122" s="12"/>
      <c r="B122" s="2" t="s">
        <v>126</v>
      </c>
      <c r="C122" s="9">
        <v>1884</v>
      </c>
      <c r="D122" s="10">
        <v>300</v>
      </c>
      <c r="E122" s="11">
        <f t="shared" si="1"/>
        <v>2184</v>
      </c>
    </row>
    <row r="123" spans="1:5" ht="15" thickBot="1" x14ac:dyDescent="0.35">
      <c r="A123" s="13"/>
      <c r="B123" s="2" t="s">
        <v>127</v>
      </c>
      <c r="C123" s="9">
        <v>1884</v>
      </c>
      <c r="D123" s="10">
        <v>300</v>
      </c>
      <c r="E123" s="11">
        <f t="shared" si="1"/>
        <v>2184</v>
      </c>
    </row>
    <row r="124" spans="1:5" ht="15" thickBot="1" x14ac:dyDescent="0.35">
      <c r="A124" s="14"/>
      <c r="B124" s="2" t="s">
        <v>128</v>
      </c>
      <c r="C124" s="9">
        <v>1884</v>
      </c>
      <c r="D124" s="10">
        <v>300</v>
      </c>
      <c r="E124" s="11">
        <f t="shared" si="1"/>
        <v>2184</v>
      </c>
    </row>
    <row r="125" spans="1:5" ht="15" thickBot="1" x14ac:dyDescent="0.35">
      <c r="A125" s="12"/>
      <c r="B125" s="2" t="s">
        <v>129</v>
      </c>
      <c r="C125" s="9">
        <v>1884</v>
      </c>
      <c r="D125" s="10">
        <v>300</v>
      </c>
      <c r="E125" s="11">
        <f t="shared" si="1"/>
        <v>2184</v>
      </c>
    </row>
    <row r="126" spans="1:5" ht="15" thickBot="1" x14ac:dyDescent="0.35">
      <c r="A126" s="16"/>
      <c r="B126" s="2" t="s">
        <v>130</v>
      </c>
      <c r="C126" s="9">
        <v>1884</v>
      </c>
      <c r="D126" s="10">
        <v>300</v>
      </c>
      <c r="E126" s="11">
        <f t="shared" si="1"/>
        <v>2184</v>
      </c>
    </row>
    <row r="127" spans="1:5" ht="15" thickBot="1" x14ac:dyDescent="0.35">
      <c r="A127" s="12"/>
      <c r="B127" s="2" t="s">
        <v>131</v>
      </c>
      <c r="C127" s="9">
        <v>1884</v>
      </c>
      <c r="D127" s="10">
        <v>300</v>
      </c>
      <c r="E127" s="11">
        <f t="shared" si="1"/>
        <v>2184</v>
      </c>
    </row>
    <row r="128" spans="1:5" ht="15" thickBot="1" x14ac:dyDescent="0.35">
      <c r="A128" s="12"/>
      <c r="B128" s="2" t="s">
        <v>132</v>
      </c>
      <c r="C128" s="9">
        <v>1884</v>
      </c>
      <c r="D128" s="10">
        <v>300</v>
      </c>
      <c r="E128" s="11">
        <f t="shared" si="1"/>
        <v>2184</v>
      </c>
    </row>
    <row r="129" spans="1:5" ht="15" thickBot="1" x14ac:dyDescent="0.35">
      <c r="A129" s="12"/>
      <c r="B129" s="2" t="s">
        <v>133</v>
      </c>
      <c r="C129" s="9">
        <v>1779</v>
      </c>
      <c r="D129" s="10">
        <v>127</v>
      </c>
      <c r="E129" s="11">
        <f t="shared" si="1"/>
        <v>1906</v>
      </c>
    </row>
    <row r="130" spans="1:5" ht="15" thickBot="1" x14ac:dyDescent="0.35">
      <c r="A130" s="12"/>
      <c r="B130" s="2" t="s">
        <v>134</v>
      </c>
      <c r="C130" s="9">
        <v>1884</v>
      </c>
      <c r="D130" s="10">
        <v>300</v>
      </c>
      <c r="E130" s="11">
        <f t="shared" si="1"/>
        <v>2184</v>
      </c>
    </row>
    <row r="131" spans="1:5" ht="15" thickBot="1" x14ac:dyDescent="0.35">
      <c r="A131" s="12"/>
      <c r="B131" s="2" t="s">
        <v>135</v>
      </c>
      <c r="C131" s="9">
        <v>1884</v>
      </c>
      <c r="D131" s="10">
        <v>300</v>
      </c>
      <c r="E131" s="11">
        <f t="shared" si="1"/>
        <v>2184</v>
      </c>
    </row>
    <row r="132" spans="1:5" ht="15" thickBot="1" x14ac:dyDescent="0.35">
      <c r="A132" s="12"/>
      <c r="B132" s="2" t="s">
        <v>136</v>
      </c>
      <c r="C132" s="9">
        <v>1884</v>
      </c>
      <c r="D132" s="10">
        <v>300</v>
      </c>
      <c r="E132" s="11">
        <f t="shared" si="1"/>
        <v>2184</v>
      </c>
    </row>
    <row r="133" spans="1:5" ht="15" thickBot="1" x14ac:dyDescent="0.35">
      <c r="A133" s="12"/>
      <c r="B133" s="2" t="s">
        <v>137</v>
      </c>
      <c r="C133" s="9">
        <v>1884</v>
      </c>
      <c r="D133" s="10">
        <v>300</v>
      </c>
      <c r="E133" s="11">
        <f t="shared" ref="E133:E196" si="2">C133+D133</f>
        <v>2184</v>
      </c>
    </row>
    <row r="134" spans="1:5" ht="15" thickBot="1" x14ac:dyDescent="0.35">
      <c r="A134" s="12"/>
      <c r="B134" s="2" t="s">
        <v>138</v>
      </c>
      <c r="C134" s="9">
        <v>1884</v>
      </c>
      <c r="D134" s="10">
        <v>600</v>
      </c>
      <c r="E134" s="11">
        <f t="shared" si="2"/>
        <v>2484</v>
      </c>
    </row>
    <row r="135" spans="1:5" ht="15" thickBot="1" x14ac:dyDescent="0.35">
      <c r="A135" s="12"/>
      <c r="B135" s="2" t="s">
        <v>139</v>
      </c>
      <c r="C135" s="9">
        <v>1884</v>
      </c>
      <c r="D135" s="10">
        <v>300</v>
      </c>
      <c r="E135" s="11">
        <f t="shared" si="2"/>
        <v>2184</v>
      </c>
    </row>
    <row r="136" spans="1:5" ht="15" thickBot="1" x14ac:dyDescent="0.35">
      <c r="A136" s="12"/>
      <c r="B136" s="2" t="s">
        <v>140</v>
      </c>
      <c r="C136" s="9">
        <v>1884</v>
      </c>
      <c r="D136" s="10">
        <v>600</v>
      </c>
      <c r="E136" s="11">
        <f t="shared" si="2"/>
        <v>2484</v>
      </c>
    </row>
    <row r="137" spans="1:5" ht="15" thickBot="1" x14ac:dyDescent="0.35">
      <c r="A137" s="12"/>
      <c r="B137" s="2" t="s">
        <v>141</v>
      </c>
      <c r="C137" s="9">
        <v>1884</v>
      </c>
      <c r="D137" s="10">
        <v>300</v>
      </c>
      <c r="E137" s="11">
        <f t="shared" si="2"/>
        <v>2184</v>
      </c>
    </row>
    <row r="138" spans="1:5" ht="15" thickBot="1" x14ac:dyDescent="0.35">
      <c r="A138" s="12"/>
      <c r="B138" s="2" t="s">
        <v>142</v>
      </c>
      <c r="C138" s="9">
        <v>1884</v>
      </c>
      <c r="D138" s="10">
        <v>300</v>
      </c>
      <c r="E138" s="11">
        <f t="shared" si="2"/>
        <v>2184</v>
      </c>
    </row>
    <row r="139" spans="1:5" ht="15" thickBot="1" x14ac:dyDescent="0.35">
      <c r="A139" s="12"/>
      <c r="B139" s="2" t="s">
        <v>143</v>
      </c>
      <c r="C139" s="9">
        <v>1884</v>
      </c>
      <c r="D139" s="10">
        <v>300</v>
      </c>
      <c r="E139" s="11">
        <f t="shared" si="2"/>
        <v>2184</v>
      </c>
    </row>
    <row r="140" spans="1:5" ht="15" thickBot="1" x14ac:dyDescent="0.35">
      <c r="A140" s="12"/>
      <c r="B140" s="2" t="s">
        <v>144</v>
      </c>
      <c r="C140" s="9">
        <v>1884</v>
      </c>
      <c r="D140" s="10">
        <v>600</v>
      </c>
      <c r="E140" s="11">
        <f t="shared" si="2"/>
        <v>2484</v>
      </c>
    </row>
    <row r="141" spans="1:5" ht="15" thickBot="1" x14ac:dyDescent="0.35">
      <c r="A141" s="12"/>
      <c r="B141" s="2" t="s">
        <v>145</v>
      </c>
      <c r="C141" s="9">
        <v>1884</v>
      </c>
      <c r="D141" s="10">
        <v>300</v>
      </c>
      <c r="E141" s="11">
        <f t="shared" si="2"/>
        <v>2184</v>
      </c>
    </row>
    <row r="142" spans="1:5" ht="15" thickBot="1" x14ac:dyDescent="0.35">
      <c r="A142" s="12"/>
      <c r="B142" s="2" t="s">
        <v>146</v>
      </c>
      <c r="C142" s="9">
        <v>1884</v>
      </c>
      <c r="D142" s="10">
        <v>300</v>
      </c>
      <c r="E142" s="11">
        <f t="shared" si="2"/>
        <v>2184</v>
      </c>
    </row>
    <row r="143" spans="1:5" ht="15" thickBot="1" x14ac:dyDescent="0.35">
      <c r="A143" s="12"/>
      <c r="B143" s="2" t="s">
        <v>147</v>
      </c>
      <c r="C143" s="9">
        <v>1884</v>
      </c>
      <c r="D143" s="10">
        <v>300</v>
      </c>
      <c r="E143" s="11">
        <f t="shared" si="2"/>
        <v>2184</v>
      </c>
    </row>
    <row r="144" spans="1:5" ht="15" thickBot="1" x14ac:dyDescent="0.35">
      <c r="A144" s="12"/>
      <c r="B144" s="2" t="s">
        <v>148</v>
      </c>
      <c r="C144" s="9">
        <v>1884</v>
      </c>
      <c r="D144" s="10">
        <v>300</v>
      </c>
      <c r="E144" s="11">
        <f t="shared" si="2"/>
        <v>2184</v>
      </c>
    </row>
    <row r="145" spans="1:5" ht="15" thickBot="1" x14ac:dyDescent="0.35">
      <c r="A145" s="12"/>
      <c r="B145" s="2" t="s">
        <v>149</v>
      </c>
      <c r="C145" s="9">
        <v>1884</v>
      </c>
      <c r="D145" s="10">
        <v>300</v>
      </c>
      <c r="E145" s="11">
        <f t="shared" si="2"/>
        <v>2184</v>
      </c>
    </row>
    <row r="146" spans="1:5" ht="15" thickBot="1" x14ac:dyDescent="0.35">
      <c r="A146" s="12"/>
      <c r="B146" s="2" t="s">
        <v>150</v>
      </c>
      <c r="C146" s="9">
        <v>1884</v>
      </c>
      <c r="D146" s="10">
        <v>300</v>
      </c>
      <c r="E146" s="11">
        <f t="shared" si="2"/>
        <v>2184</v>
      </c>
    </row>
    <row r="147" spans="1:5" ht="15" thickBot="1" x14ac:dyDescent="0.35">
      <c r="A147" s="12"/>
      <c r="B147" s="2" t="s">
        <v>151</v>
      </c>
      <c r="C147" s="9">
        <v>1884</v>
      </c>
      <c r="D147" s="10">
        <v>300</v>
      </c>
      <c r="E147" s="11">
        <f t="shared" si="2"/>
        <v>2184</v>
      </c>
    </row>
    <row r="148" spans="1:5" ht="15" thickBot="1" x14ac:dyDescent="0.35">
      <c r="A148" s="12"/>
      <c r="B148" s="2" t="s">
        <v>152</v>
      </c>
      <c r="C148" s="9">
        <v>1884</v>
      </c>
      <c r="D148" s="10">
        <v>300</v>
      </c>
      <c r="E148" s="11">
        <f t="shared" si="2"/>
        <v>2184</v>
      </c>
    </row>
    <row r="149" spans="1:5" ht="15" thickBot="1" x14ac:dyDescent="0.35">
      <c r="A149" s="12"/>
      <c r="B149" s="2" t="s">
        <v>153</v>
      </c>
      <c r="C149" s="9">
        <v>1884</v>
      </c>
      <c r="D149" s="10">
        <v>300</v>
      </c>
      <c r="E149" s="11">
        <f t="shared" si="2"/>
        <v>2184</v>
      </c>
    </row>
    <row r="150" spans="1:5" ht="15" thickBot="1" x14ac:dyDescent="0.35">
      <c r="A150" s="12"/>
      <c r="B150" s="2" t="s">
        <v>154</v>
      </c>
      <c r="C150" s="9">
        <v>1884</v>
      </c>
      <c r="D150" s="10">
        <v>300</v>
      </c>
      <c r="E150" s="11">
        <f t="shared" si="2"/>
        <v>2184</v>
      </c>
    </row>
    <row r="151" spans="1:5" ht="15" thickBot="1" x14ac:dyDescent="0.35">
      <c r="A151" s="12"/>
      <c r="B151" s="2" t="s">
        <v>155</v>
      </c>
      <c r="C151" s="9">
        <v>1884</v>
      </c>
      <c r="D151" s="10">
        <v>300</v>
      </c>
      <c r="E151" s="11">
        <f t="shared" si="2"/>
        <v>2184</v>
      </c>
    </row>
    <row r="152" spans="1:5" ht="15" thickBot="1" x14ac:dyDescent="0.35">
      <c r="A152" s="12"/>
      <c r="B152" s="2" t="s">
        <v>156</v>
      </c>
      <c r="C152" s="9">
        <v>1884</v>
      </c>
      <c r="D152" s="10">
        <v>300</v>
      </c>
      <c r="E152" s="11">
        <f t="shared" si="2"/>
        <v>2184</v>
      </c>
    </row>
    <row r="153" spans="1:5" ht="15" thickBot="1" x14ac:dyDescent="0.35">
      <c r="A153" s="12"/>
      <c r="B153" s="2" t="s">
        <v>157</v>
      </c>
      <c r="C153" s="9">
        <v>1884</v>
      </c>
      <c r="D153" s="10">
        <v>300</v>
      </c>
      <c r="E153" s="11">
        <f t="shared" si="2"/>
        <v>2184</v>
      </c>
    </row>
    <row r="154" spans="1:5" ht="15" thickBot="1" x14ac:dyDescent="0.35">
      <c r="A154" s="12"/>
      <c r="B154" s="2" t="s">
        <v>158</v>
      </c>
      <c r="C154" s="9">
        <v>1884</v>
      </c>
      <c r="D154" s="10">
        <v>300</v>
      </c>
      <c r="E154" s="11">
        <f t="shared" si="2"/>
        <v>2184</v>
      </c>
    </row>
    <row r="155" spans="1:5" ht="15" thickBot="1" x14ac:dyDescent="0.35">
      <c r="A155" s="12"/>
      <c r="B155" s="2" t="s">
        <v>159</v>
      </c>
      <c r="C155" s="9">
        <v>1779</v>
      </c>
      <c r="D155" s="10">
        <v>109</v>
      </c>
      <c r="E155" s="11">
        <f t="shared" si="2"/>
        <v>1888</v>
      </c>
    </row>
    <row r="156" spans="1:5" ht="15" thickBot="1" x14ac:dyDescent="0.35">
      <c r="A156" s="12"/>
      <c r="B156" s="2" t="s">
        <v>160</v>
      </c>
      <c r="C156" s="9">
        <v>1884</v>
      </c>
      <c r="D156" s="10">
        <v>300</v>
      </c>
      <c r="E156" s="11">
        <f t="shared" si="2"/>
        <v>2184</v>
      </c>
    </row>
    <row r="157" spans="1:5" ht="15" thickBot="1" x14ac:dyDescent="0.35">
      <c r="A157" s="12"/>
      <c r="B157" s="2" t="s">
        <v>161</v>
      </c>
      <c r="C157" s="9">
        <v>1884</v>
      </c>
      <c r="D157" s="10">
        <v>300</v>
      </c>
      <c r="E157" s="11">
        <f t="shared" si="2"/>
        <v>2184</v>
      </c>
    </row>
    <row r="158" spans="1:5" ht="15" thickBot="1" x14ac:dyDescent="0.35">
      <c r="A158" s="12"/>
      <c r="B158" s="2" t="s">
        <v>162</v>
      </c>
      <c r="C158" s="9">
        <v>1884</v>
      </c>
      <c r="D158" s="10">
        <v>600</v>
      </c>
      <c r="E158" s="11">
        <f t="shared" si="2"/>
        <v>2484</v>
      </c>
    </row>
    <row r="159" spans="1:5" ht="15" thickBot="1" x14ac:dyDescent="0.35">
      <c r="A159" s="13"/>
      <c r="B159" s="2" t="s">
        <v>163</v>
      </c>
      <c r="C159" s="9">
        <v>1884</v>
      </c>
      <c r="D159" s="10">
        <v>300</v>
      </c>
      <c r="E159" s="11">
        <f t="shared" si="2"/>
        <v>2184</v>
      </c>
    </row>
    <row r="160" spans="1:5" ht="15" thickBot="1" x14ac:dyDescent="0.35">
      <c r="A160" s="14"/>
      <c r="B160" s="2" t="s">
        <v>164</v>
      </c>
      <c r="C160" s="9">
        <v>1884</v>
      </c>
      <c r="D160" s="10">
        <v>300</v>
      </c>
      <c r="E160" s="11">
        <f t="shared" si="2"/>
        <v>2184</v>
      </c>
    </row>
    <row r="161" spans="1:5" ht="15" thickBot="1" x14ac:dyDescent="0.35">
      <c r="A161" s="12"/>
      <c r="B161" s="2" t="s">
        <v>165</v>
      </c>
      <c r="C161" s="9">
        <v>1884</v>
      </c>
      <c r="D161" s="10">
        <v>600</v>
      </c>
      <c r="E161" s="11">
        <f t="shared" si="2"/>
        <v>2484</v>
      </c>
    </row>
    <row r="162" spans="1:5" ht="15" thickBot="1" x14ac:dyDescent="0.35">
      <c r="A162" s="16"/>
      <c r="B162" s="2" t="s">
        <v>166</v>
      </c>
      <c r="C162" s="9">
        <v>1884</v>
      </c>
      <c r="D162" s="10">
        <v>300</v>
      </c>
      <c r="E162" s="11">
        <f t="shared" si="2"/>
        <v>2184</v>
      </c>
    </row>
    <row r="163" spans="1:5" ht="15" thickBot="1" x14ac:dyDescent="0.35">
      <c r="A163" s="12"/>
      <c r="B163" s="2" t="s">
        <v>167</v>
      </c>
      <c r="C163" s="9">
        <v>1884</v>
      </c>
      <c r="D163" s="10">
        <v>300</v>
      </c>
      <c r="E163" s="11">
        <f t="shared" si="2"/>
        <v>2184</v>
      </c>
    </row>
    <row r="164" spans="1:5" ht="15" thickBot="1" x14ac:dyDescent="0.35">
      <c r="A164" s="12"/>
      <c r="B164" s="2" t="s">
        <v>168</v>
      </c>
      <c r="C164" s="9">
        <v>1884</v>
      </c>
      <c r="D164" s="10">
        <v>300</v>
      </c>
      <c r="E164" s="11">
        <f t="shared" si="2"/>
        <v>2184</v>
      </c>
    </row>
    <row r="165" spans="1:5" ht="15" thickBot="1" x14ac:dyDescent="0.35">
      <c r="A165" s="12"/>
      <c r="B165" s="2" t="s">
        <v>169</v>
      </c>
      <c r="C165" s="9">
        <v>1884</v>
      </c>
      <c r="D165" s="10">
        <v>284</v>
      </c>
      <c r="E165" s="11">
        <f t="shared" si="2"/>
        <v>2168</v>
      </c>
    </row>
    <row r="166" spans="1:5" ht="15" thickBot="1" x14ac:dyDescent="0.35">
      <c r="A166" s="12"/>
      <c r="B166" s="2" t="s">
        <v>170</v>
      </c>
      <c r="C166" s="9">
        <v>1884</v>
      </c>
      <c r="D166" s="10">
        <v>300</v>
      </c>
      <c r="E166" s="11">
        <f t="shared" si="2"/>
        <v>2184</v>
      </c>
    </row>
    <row r="167" spans="1:5" ht="15" thickBot="1" x14ac:dyDescent="0.35">
      <c r="A167" s="12"/>
      <c r="B167" s="2" t="s">
        <v>171</v>
      </c>
      <c r="C167" s="9">
        <v>1884</v>
      </c>
      <c r="D167" s="10">
        <v>300</v>
      </c>
      <c r="E167" s="11">
        <f t="shared" si="2"/>
        <v>2184</v>
      </c>
    </row>
    <row r="168" spans="1:5" ht="15" thickBot="1" x14ac:dyDescent="0.35">
      <c r="A168" s="13"/>
      <c r="B168" s="2" t="s">
        <v>172</v>
      </c>
      <c r="C168" s="9">
        <v>1884</v>
      </c>
      <c r="D168" s="10">
        <v>300</v>
      </c>
      <c r="E168" s="11">
        <f t="shared" si="2"/>
        <v>2184</v>
      </c>
    </row>
    <row r="169" spans="1:5" ht="15" thickBot="1" x14ac:dyDescent="0.35">
      <c r="A169" s="14"/>
      <c r="B169" s="2" t="s">
        <v>173</v>
      </c>
      <c r="C169" s="9">
        <v>1884</v>
      </c>
      <c r="D169" s="10">
        <v>300</v>
      </c>
      <c r="E169" s="11">
        <f t="shared" si="2"/>
        <v>2184</v>
      </c>
    </row>
    <row r="170" spans="1:5" ht="15" thickBot="1" x14ac:dyDescent="0.35">
      <c r="A170" s="12"/>
      <c r="B170" s="2" t="s">
        <v>174</v>
      </c>
      <c r="C170" s="9">
        <v>1884</v>
      </c>
      <c r="D170" s="10">
        <v>300</v>
      </c>
      <c r="E170" s="11">
        <f t="shared" si="2"/>
        <v>2184</v>
      </c>
    </row>
    <row r="171" spans="1:5" ht="15" thickBot="1" x14ac:dyDescent="0.35">
      <c r="A171" s="16"/>
      <c r="B171" s="2" t="s">
        <v>175</v>
      </c>
      <c r="C171" s="9">
        <v>1884</v>
      </c>
      <c r="D171" s="10">
        <v>308</v>
      </c>
      <c r="E171" s="11">
        <f t="shared" si="2"/>
        <v>2192</v>
      </c>
    </row>
    <row r="172" spans="1:5" ht="15" thickBot="1" x14ac:dyDescent="0.35">
      <c r="A172" s="12"/>
      <c r="B172" s="2" t="s">
        <v>176</v>
      </c>
      <c r="C172" s="9">
        <v>1884</v>
      </c>
      <c r="D172" s="10">
        <v>300</v>
      </c>
      <c r="E172" s="11">
        <f t="shared" si="2"/>
        <v>2184</v>
      </c>
    </row>
    <row r="173" spans="1:5" ht="15" thickBot="1" x14ac:dyDescent="0.35">
      <c r="A173" s="12"/>
      <c r="B173" s="2" t="s">
        <v>177</v>
      </c>
      <c r="C173" s="9">
        <v>1884</v>
      </c>
      <c r="D173" s="10">
        <v>300</v>
      </c>
      <c r="E173" s="11">
        <f t="shared" si="2"/>
        <v>2184</v>
      </c>
    </row>
    <row r="174" spans="1:5" ht="15" thickBot="1" x14ac:dyDescent="0.35">
      <c r="A174" s="12"/>
      <c r="B174" s="2" t="s">
        <v>178</v>
      </c>
      <c r="C174" s="9">
        <v>1884</v>
      </c>
      <c r="D174" s="10">
        <v>300</v>
      </c>
      <c r="E174" s="11">
        <f t="shared" si="2"/>
        <v>2184</v>
      </c>
    </row>
    <row r="175" spans="1:5" ht="15" thickBot="1" x14ac:dyDescent="0.35">
      <c r="A175" s="12"/>
      <c r="B175" s="2" t="s">
        <v>179</v>
      </c>
      <c r="C175" s="9">
        <v>1884</v>
      </c>
      <c r="D175" s="10">
        <v>600</v>
      </c>
      <c r="E175" s="11">
        <f t="shared" si="2"/>
        <v>2484</v>
      </c>
    </row>
    <row r="176" spans="1:5" ht="15" thickBot="1" x14ac:dyDescent="0.35">
      <c r="A176" s="12"/>
      <c r="B176" s="2" t="s">
        <v>180</v>
      </c>
      <c r="C176" s="9">
        <v>1884</v>
      </c>
      <c r="D176" s="10">
        <v>300</v>
      </c>
      <c r="E176" s="11">
        <f t="shared" si="2"/>
        <v>2184</v>
      </c>
    </row>
    <row r="177" spans="1:5" ht="15" thickBot="1" x14ac:dyDescent="0.35">
      <c r="A177" s="12"/>
      <c r="B177" s="2" t="s">
        <v>181</v>
      </c>
      <c r="C177" s="9">
        <v>1884</v>
      </c>
      <c r="D177" s="10">
        <v>300</v>
      </c>
      <c r="E177" s="11">
        <f t="shared" si="2"/>
        <v>2184</v>
      </c>
    </row>
    <row r="178" spans="1:5" ht="15" thickBot="1" x14ac:dyDescent="0.35">
      <c r="A178" s="12"/>
      <c r="B178" s="2" t="s">
        <v>182</v>
      </c>
      <c r="C178" s="9">
        <v>1884</v>
      </c>
      <c r="D178" s="10">
        <v>600</v>
      </c>
      <c r="E178" s="11">
        <f t="shared" si="2"/>
        <v>2484</v>
      </c>
    </row>
    <row r="179" spans="1:5" ht="15" thickBot="1" x14ac:dyDescent="0.35">
      <c r="A179" s="12"/>
      <c r="B179" s="2" t="s">
        <v>183</v>
      </c>
      <c r="C179" s="9">
        <v>1884</v>
      </c>
      <c r="D179" s="10">
        <v>300</v>
      </c>
      <c r="E179" s="11">
        <f t="shared" si="2"/>
        <v>2184</v>
      </c>
    </row>
    <row r="180" spans="1:5" ht="15" thickBot="1" x14ac:dyDescent="0.35">
      <c r="A180" s="12"/>
      <c r="B180" s="2" t="s">
        <v>184</v>
      </c>
      <c r="C180" s="9">
        <v>1884</v>
      </c>
      <c r="D180" s="10">
        <v>600</v>
      </c>
      <c r="E180" s="11">
        <f t="shared" si="2"/>
        <v>2484</v>
      </c>
    </row>
    <row r="181" spans="1:5" ht="15" thickBot="1" x14ac:dyDescent="0.35">
      <c r="A181" s="12"/>
      <c r="B181" s="2" t="s">
        <v>185</v>
      </c>
      <c r="C181" s="9">
        <v>1884</v>
      </c>
      <c r="D181" s="10">
        <v>368</v>
      </c>
      <c r="E181" s="11">
        <f t="shared" si="2"/>
        <v>2252</v>
      </c>
    </row>
    <row r="182" spans="1:5" ht="15" thickBot="1" x14ac:dyDescent="0.35">
      <c r="A182" s="12"/>
      <c r="B182" s="2" t="s">
        <v>186</v>
      </c>
      <c r="C182" s="9">
        <v>1884</v>
      </c>
      <c r="D182" s="10">
        <v>300</v>
      </c>
      <c r="E182" s="11">
        <f t="shared" si="2"/>
        <v>2184</v>
      </c>
    </row>
    <row r="183" spans="1:5" ht="15" thickBot="1" x14ac:dyDescent="0.35">
      <c r="A183" s="12"/>
      <c r="B183" s="2" t="s">
        <v>187</v>
      </c>
      <c r="C183" s="9">
        <v>1884</v>
      </c>
      <c r="D183" s="10">
        <v>300</v>
      </c>
      <c r="E183" s="11">
        <f t="shared" si="2"/>
        <v>2184</v>
      </c>
    </row>
    <row r="184" spans="1:5" ht="15" thickBot="1" x14ac:dyDescent="0.35">
      <c r="A184" s="12"/>
      <c r="B184" s="2" t="s">
        <v>188</v>
      </c>
      <c r="C184" s="9">
        <v>1884</v>
      </c>
      <c r="D184" s="10">
        <v>300</v>
      </c>
      <c r="E184" s="11">
        <f t="shared" si="2"/>
        <v>2184</v>
      </c>
    </row>
    <row r="185" spans="1:5" ht="15" thickBot="1" x14ac:dyDescent="0.35">
      <c r="A185" s="12"/>
      <c r="B185" s="2" t="s">
        <v>189</v>
      </c>
      <c r="C185" s="9">
        <v>1884</v>
      </c>
      <c r="D185" s="10">
        <v>300</v>
      </c>
      <c r="E185" s="11">
        <f t="shared" si="2"/>
        <v>2184</v>
      </c>
    </row>
    <row r="186" spans="1:5" ht="15" thickBot="1" x14ac:dyDescent="0.35">
      <c r="A186" s="12"/>
      <c r="B186" s="2" t="s">
        <v>190</v>
      </c>
      <c r="C186" s="9">
        <v>1884</v>
      </c>
      <c r="D186" s="10">
        <v>300</v>
      </c>
      <c r="E186" s="11">
        <f t="shared" si="2"/>
        <v>2184</v>
      </c>
    </row>
    <row r="187" spans="1:5" ht="15" thickBot="1" x14ac:dyDescent="0.35">
      <c r="A187" s="12"/>
      <c r="B187" s="2" t="s">
        <v>191</v>
      </c>
      <c r="C187" s="9">
        <v>1884</v>
      </c>
      <c r="D187" s="10">
        <v>300</v>
      </c>
      <c r="E187" s="11">
        <f t="shared" si="2"/>
        <v>2184</v>
      </c>
    </row>
    <row r="188" spans="1:5" ht="15" thickBot="1" x14ac:dyDescent="0.35">
      <c r="A188" s="12"/>
      <c r="B188" s="2" t="s">
        <v>192</v>
      </c>
      <c r="C188" s="9">
        <v>1884</v>
      </c>
      <c r="D188" s="10">
        <v>300</v>
      </c>
      <c r="E188" s="11">
        <f t="shared" si="2"/>
        <v>2184</v>
      </c>
    </row>
    <row r="189" spans="1:5" ht="15" thickBot="1" x14ac:dyDescent="0.35">
      <c r="A189" s="12"/>
      <c r="B189" s="2" t="s">
        <v>193</v>
      </c>
      <c r="C189" s="9">
        <v>1884</v>
      </c>
      <c r="D189" s="10">
        <v>300</v>
      </c>
      <c r="E189" s="11">
        <f t="shared" si="2"/>
        <v>2184</v>
      </c>
    </row>
    <row r="190" spans="1:5" ht="15" thickBot="1" x14ac:dyDescent="0.35">
      <c r="A190" s="12"/>
      <c r="B190" s="2" t="s">
        <v>194</v>
      </c>
      <c r="C190" s="9">
        <v>1884</v>
      </c>
      <c r="D190" s="10">
        <v>600</v>
      </c>
      <c r="E190" s="11">
        <f t="shared" si="2"/>
        <v>2484</v>
      </c>
    </row>
    <row r="191" spans="1:5" ht="15" thickBot="1" x14ac:dyDescent="0.35">
      <c r="A191" s="12"/>
      <c r="B191" s="2" t="s">
        <v>195</v>
      </c>
      <c r="C191" s="9">
        <v>1884</v>
      </c>
      <c r="D191" s="10">
        <v>300</v>
      </c>
      <c r="E191" s="11">
        <f t="shared" si="2"/>
        <v>2184</v>
      </c>
    </row>
    <row r="192" spans="1:5" ht="15" thickBot="1" x14ac:dyDescent="0.35">
      <c r="A192" s="12"/>
      <c r="B192" s="2" t="s">
        <v>196</v>
      </c>
      <c r="C192" s="9">
        <v>1884</v>
      </c>
      <c r="D192" s="10">
        <v>300</v>
      </c>
      <c r="E192" s="11">
        <f t="shared" si="2"/>
        <v>2184</v>
      </c>
    </row>
    <row r="193" spans="1:5" ht="15" thickBot="1" x14ac:dyDescent="0.35">
      <c r="A193" s="12"/>
      <c r="B193" s="2" t="s">
        <v>197</v>
      </c>
      <c r="C193" s="9">
        <v>1884</v>
      </c>
      <c r="D193" s="10">
        <v>300</v>
      </c>
      <c r="E193" s="11">
        <f t="shared" si="2"/>
        <v>2184</v>
      </c>
    </row>
    <row r="194" spans="1:5" ht="15" thickBot="1" x14ac:dyDescent="0.35">
      <c r="A194" s="12"/>
      <c r="B194" s="2" t="s">
        <v>198</v>
      </c>
      <c r="C194" s="9">
        <v>1884</v>
      </c>
      <c r="D194" s="10">
        <v>300</v>
      </c>
      <c r="E194" s="11">
        <f t="shared" si="2"/>
        <v>2184</v>
      </c>
    </row>
    <row r="195" spans="1:5" ht="15" thickBot="1" x14ac:dyDescent="0.35">
      <c r="A195" s="12"/>
      <c r="B195" s="2" t="s">
        <v>199</v>
      </c>
      <c r="C195" s="9">
        <v>1884</v>
      </c>
      <c r="D195" s="10">
        <v>300</v>
      </c>
      <c r="E195" s="11">
        <f t="shared" si="2"/>
        <v>2184</v>
      </c>
    </row>
    <row r="196" spans="1:5" ht="15" thickBot="1" x14ac:dyDescent="0.35">
      <c r="A196" s="12"/>
      <c r="B196" s="2" t="s">
        <v>200</v>
      </c>
      <c r="C196" s="9">
        <v>1884</v>
      </c>
      <c r="D196" s="10">
        <v>300</v>
      </c>
      <c r="E196" s="11">
        <f t="shared" si="2"/>
        <v>2184</v>
      </c>
    </row>
    <row r="197" spans="1:5" ht="15" thickBot="1" x14ac:dyDescent="0.35">
      <c r="A197" s="12"/>
      <c r="B197" s="2" t="s">
        <v>201</v>
      </c>
      <c r="C197" s="9">
        <v>1884</v>
      </c>
      <c r="D197" s="10">
        <v>300</v>
      </c>
      <c r="E197" s="11">
        <f t="shared" ref="E197:E260" si="3">C197+D197</f>
        <v>2184</v>
      </c>
    </row>
    <row r="198" spans="1:5" ht="15" thickBot="1" x14ac:dyDescent="0.35">
      <c r="A198" s="12"/>
      <c r="B198" s="2" t="s">
        <v>202</v>
      </c>
      <c r="C198" s="9">
        <v>1884</v>
      </c>
      <c r="D198" s="10">
        <v>600</v>
      </c>
      <c r="E198" s="11">
        <f t="shared" si="3"/>
        <v>2484</v>
      </c>
    </row>
    <row r="199" spans="1:5" ht="15" thickBot="1" x14ac:dyDescent="0.35">
      <c r="A199" s="12"/>
      <c r="B199" s="2" t="s">
        <v>203</v>
      </c>
      <c r="C199" s="9">
        <v>1884</v>
      </c>
      <c r="D199" s="10">
        <v>100</v>
      </c>
      <c r="E199" s="11">
        <f t="shared" si="3"/>
        <v>1984</v>
      </c>
    </row>
    <row r="200" spans="1:5" ht="15" thickBot="1" x14ac:dyDescent="0.35">
      <c r="A200" s="12"/>
      <c r="B200" s="2" t="s">
        <v>204</v>
      </c>
      <c r="C200" s="9">
        <v>1884</v>
      </c>
      <c r="D200" s="10">
        <v>300</v>
      </c>
      <c r="E200" s="11">
        <f t="shared" si="3"/>
        <v>2184</v>
      </c>
    </row>
    <row r="201" spans="1:5" ht="15" thickBot="1" x14ac:dyDescent="0.35">
      <c r="A201" s="12"/>
      <c r="B201" s="2" t="s">
        <v>205</v>
      </c>
      <c r="C201" s="9">
        <v>1884</v>
      </c>
      <c r="D201" s="10">
        <v>300</v>
      </c>
      <c r="E201" s="11">
        <f t="shared" si="3"/>
        <v>2184</v>
      </c>
    </row>
    <row r="202" spans="1:5" ht="15" thickBot="1" x14ac:dyDescent="0.35">
      <c r="A202" s="12"/>
      <c r="B202" s="2" t="s">
        <v>206</v>
      </c>
      <c r="C202" s="9">
        <v>1884</v>
      </c>
      <c r="D202" s="10">
        <v>300</v>
      </c>
      <c r="E202" s="11">
        <f t="shared" si="3"/>
        <v>2184</v>
      </c>
    </row>
    <row r="203" spans="1:5" ht="15" thickBot="1" x14ac:dyDescent="0.35">
      <c r="A203" s="12"/>
      <c r="B203" s="2" t="s">
        <v>207</v>
      </c>
      <c r="C203" s="9">
        <v>1884</v>
      </c>
      <c r="D203" s="10">
        <v>300</v>
      </c>
      <c r="E203" s="11">
        <f t="shared" si="3"/>
        <v>2184</v>
      </c>
    </row>
    <row r="204" spans="1:5" ht="15" thickBot="1" x14ac:dyDescent="0.35">
      <c r="A204" s="12"/>
      <c r="B204" s="2" t="s">
        <v>208</v>
      </c>
      <c r="C204" s="9">
        <v>1884</v>
      </c>
      <c r="D204" s="10">
        <v>600</v>
      </c>
      <c r="E204" s="11">
        <f t="shared" si="3"/>
        <v>2484</v>
      </c>
    </row>
    <row r="205" spans="1:5" ht="15" thickBot="1" x14ac:dyDescent="0.35">
      <c r="A205" s="12"/>
      <c r="B205" s="2" t="s">
        <v>209</v>
      </c>
      <c r="C205" s="9">
        <v>1884</v>
      </c>
      <c r="D205" s="10">
        <v>300</v>
      </c>
      <c r="E205" s="11">
        <f t="shared" si="3"/>
        <v>2184</v>
      </c>
    </row>
    <row r="206" spans="1:5" ht="15" thickBot="1" x14ac:dyDescent="0.35">
      <c r="A206" s="12"/>
      <c r="B206" s="2" t="s">
        <v>210</v>
      </c>
      <c r="C206" s="9">
        <v>1884</v>
      </c>
      <c r="D206" s="10">
        <v>300</v>
      </c>
      <c r="E206" s="11">
        <f t="shared" si="3"/>
        <v>2184</v>
      </c>
    </row>
    <row r="207" spans="1:5" ht="15" thickBot="1" x14ac:dyDescent="0.35">
      <c r="A207" s="12"/>
      <c r="B207" s="2" t="s">
        <v>211</v>
      </c>
      <c r="C207" s="9">
        <v>1884</v>
      </c>
      <c r="D207" s="10">
        <v>300</v>
      </c>
      <c r="E207" s="11">
        <f t="shared" si="3"/>
        <v>2184</v>
      </c>
    </row>
    <row r="208" spans="1:5" ht="15" thickBot="1" x14ac:dyDescent="0.35">
      <c r="A208" s="12"/>
      <c r="B208" s="2" t="s">
        <v>212</v>
      </c>
      <c r="C208" s="9">
        <v>1884</v>
      </c>
      <c r="D208" s="10">
        <v>300</v>
      </c>
      <c r="E208" s="11">
        <f t="shared" si="3"/>
        <v>2184</v>
      </c>
    </row>
    <row r="209" spans="1:5" ht="15" thickBot="1" x14ac:dyDescent="0.35">
      <c r="A209" s="12"/>
      <c r="B209" s="2" t="s">
        <v>213</v>
      </c>
      <c r="C209" s="9">
        <v>1884</v>
      </c>
      <c r="D209" s="10">
        <v>300</v>
      </c>
      <c r="E209" s="11">
        <f t="shared" si="3"/>
        <v>2184</v>
      </c>
    </row>
    <row r="210" spans="1:5" ht="15" thickBot="1" x14ac:dyDescent="0.35">
      <c r="A210" s="12"/>
      <c r="B210" s="2" t="s">
        <v>214</v>
      </c>
      <c r="C210" s="9">
        <v>1884</v>
      </c>
      <c r="D210" s="10">
        <v>300</v>
      </c>
      <c r="E210" s="11">
        <f t="shared" si="3"/>
        <v>2184</v>
      </c>
    </row>
    <row r="211" spans="1:5" ht="15" thickBot="1" x14ac:dyDescent="0.35">
      <c r="A211" s="12"/>
      <c r="B211" s="2" t="s">
        <v>215</v>
      </c>
      <c r="C211" s="9">
        <v>1884</v>
      </c>
      <c r="D211" s="10">
        <v>300</v>
      </c>
      <c r="E211" s="11">
        <f t="shared" si="3"/>
        <v>2184</v>
      </c>
    </row>
    <row r="212" spans="1:5" ht="15" thickBot="1" x14ac:dyDescent="0.35">
      <c r="A212" s="12"/>
      <c r="B212" s="2" t="s">
        <v>216</v>
      </c>
      <c r="C212" s="9">
        <v>1884</v>
      </c>
      <c r="D212" s="10">
        <v>300</v>
      </c>
      <c r="E212" s="11">
        <f t="shared" si="3"/>
        <v>2184</v>
      </c>
    </row>
    <row r="213" spans="1:5" ht="15" thickBot="1" x14ac:dyDescent="0.35">
      <c r="A213" s="12"/>
      <c r="B213" s="2" t="s">
        <v>217</v>
      </c>
      <c r="C213" s="9">
        <v>1884</v>
      </c>
      <c r="D213" s="10">
        <v>300</v>
      </c>
      <c r="E213" s="11">
        <f t="shared" si="3"/>
        <v>2184</v>
      </c>
    </row>
    <row r="214" spans="1:5" ht="15" thickBot="1" x14ac:dyDescent="0.35">
      <c r="A214" s="12"/>
      <c r="B214" s="2" t="s">
        <v>218</v>
      </c>
      <c r="C214" s="9">
        <v>1884</v>
      </c>
      <c r="D214" s="10">
        <v>300</v>
      </c>
      <c r="E214" s="11">
        <f t="shared" si="3"/>
        <v>2184</v>
      </c>
    </row>
    <row r="215" spans="1:5" ht="15" thickBot="1" x14ac:dyDescent="0.35">
      <c r="A215" s="12"/>
      <c r="B215" s="2" t="s">
        <v>219</v>
      </c>
      <c r="C215" s="9">
        <v>1884</v>
      </c>
      <c r="D215" s="10">
        <v>300</v>
      </c>
      <c r="E215" s="11">
        <f t="shared" si="3"/>
        <v>2184</v>
      </c>
    </row>
    <row r="216" spans="1:5" ht="15" thickBot="1" x14ac:dyDescent="0.35">
      <c r="A216" s="12"/>
      <c r="B216" s="2" t="s">
        <v>220</v>
      </c>
      <c r="C216" s="9">
        <v>1884</v>
      </c>
      <c r="D216" s="10">
        <v>300</v>
      </c>
      <c r="E216" s="11">
        <f t="shared" si="3"/>
        <v>2184</v>
      </c>
    </row>
    <row r="217" spans="1:5" ht="15" thickBot="1" x14ac:dyDescent="0.35">
      <c r="A217" s="12"/>
      <c r="B217" s="2" t="s">
        <v>221</v>
      </c>
      <c r="C217" s="9">
        <v>1884</v>
      </c>
      <c r="D217" s="10">
        <v>300</v>
      </c>
      <c r="E217" s="11">
        <f t="shared" si="3"/>
        <v>2184</v>
      </c>
    </row>
    <row r="218" spans="1:5" ht="15" thickBot="1" x14ac:dyDescent="0.35">
      <c r="A218" s="12"/>
      <c r="B218" s="2" t="s">
        <v>222</v>
      </c>
      <c r="C218" s="9">
        <v>1884</v>
      </c>
      <c r="D218" s="10">
        <v>300</v>
      </c>
      <c r="E218" s="11">
        <f t="shared" si="3"/>
        <v>2184</v>
      </c>
    </row>
    <row r="219" spans="1:5" ht="15" thickBot="1" x14ac:dyDescent="0.35">
      <c r="A219" s="12"/>
      <c r="B219" s="2" t="s">
        <v>223</v>
      </c>
      <c r="C219" s="9">
        <v>1884</v>
      </c>
      <c r="D219" s="10">
        <v>300</v>
      </c>
      <c r="E219" s="11">
        <f t="shared" si="3"/>
        <v>2184</v>
      </c>
    </row>
    <row r="220" spans="1:5" ht="15" thickBot="1" x14ac:dyDescent="0.35">
      <c r="A220" s="13"/>
      <c r="B220" s="2" t="s">
        <v>224</v>
      </c>
      <c r="C220" s="9">
        <v>1884</v>
      </c>
      <c r="D220" s="10">
        <v>300</v>
      </c>
      <c r="E220" s="11">
        <f t="shared" si="3"/>
        <v>2184</v>
      </c>
    </row>
    <row r="221" spans="1:5" ht="15" thickBot="1" x14ac:dyDescent="0.35">
      <c r="A221" s="14"/>
      <c r="B221" s="2" t="s">
        <v>225</v>
      </c>
      <c r="C221" s="9">
        <v>1884</v>
      </c>
      <c r="D221" s="10">
        <v>300</v>
      </c>
      <c r="E221" s="11">
        <f t="shared" si="3"/>
        <v>2184</v>
      </c>
    </row>
    <row r="222" spans="1:5" ht="15" thickBot="1" x14ac:dyDescent="0.35">
      <c r="A222" s="12"/>
      <c r="B222" s="2" t="s">
        <v>226</v>
      </c>
      <c r="C222" s="9">
        <v>1884</v>
      </c>
      <c r="D222" s="10">
        <v>300</v>
      </c>
      <c r="E222" s="11">
        <f t="shared" si="3"/>
        <v>2184</v>
      </c>
    </row>
    <row r="223" spans="1:5" ht="15" thickBot="1" x14ac:dyDescent="0.35">
      <c r="A223" s="16"/>
      <c r="B223" s="2" t="s">
        <v>227</v>
      </c>
      <c r="C223" s="9">
        <v>1884</v>
      </c>
      <c r="D223" s="10">
        <v>300</v>
      </c>
      <c r="E223" s="11">
        <f t="shared" si="3"/>
        <v>2184</v>
      </c>
    </row>
    <row r="224" spans="1:5" ht="15" thickBot="1" x14ac:dyDescent="0.35">
      <c r="A224" s="12"/>
      <c r="B224" s="2" t="s">
        <v>228</v>
      </c>
      <c r="C224" s="9">
        <v>1884</v>
      </c>
      <c r="D224" s="10">
        <v>300</v>
      </c>
      <c r="E224" s="11">
        <f t="shared" si="3"/>
        <v>2184</v>
      </c>
    </row>
    <row r="225" spans="1:5" ht="15" thickBot="1" x14ac:dyDescent="0.35">
      <c r="A225" s="12"/>
      <c r="B225" s="2" t="s">
        <v>229</v>
      </c>
      <c r="C225" s="9">
        <v>1884</v>
      </c>
      <c r="D225" s="10">
        <v>300</v>
      </c>
      <c r="E225" s="11">
        <f t="shared" si="3"/>
        <v>2184</v>
      </c>
    </row>
    <row r="226" spans="1:5" ht="15" thickBot="1" x14ac:dyDescent="0.35">
      <c r="A226" s="12"/>
      <c r="B226" s="2" t="s">
        <v>230</v>
      </c>
      <c r="C226" s="9">
        <v>1884</v>
      </c>
      <c r="D226" s="10">
        <v>300</v>
      </c>
      <c r="E226" s="11">
        <f t="shared" si="3"/>
        <v>2184</v>
      </c>
    </row>
    <row r="227" spans="1:5" ht="15" thickBot="1" x14ac:dyDescent="0.35">
      <c r="A227" s="12"/>
      <c r="B227" s="2" t="s">
        <v>231</v>
      </c>
      <c r="C227" s="9">
        <v>1884</v>
      </c>
      <c r="D227" s="10">
        <v>300</v>
      </c>
      <c r="E227" s="11">
        <f t="shared" si="3"/>
        <v>2184</v>
      </c>
    </row>
    <row r="228" spans="1:5" ht="15" thickBot="1" x14ac:dyDescent="0.35">
      <c r="A228" s="12"/>
      <c r="B228" s="2" t="s">
        <v>232</v>
      </c>
      <c r="C228" s="9">
        <v>1884</v>
      </c>
      <c r="D228" s="10">
        <v>300</v>
      </c>
      <c r="E228" s="11">
        <f t="shared" si="3"/>
        <v>2184</v>
      </c>
    </row>
    <row r="229" spans="1:5" ht="15" thickBot="1" x14ac:dyDescent="0.35">
      <c r="A229" s="12"/>
      <c r="B229" s="2" t="s">
        <v>233</v>
      </c>
      <c r="C229" s="9">
        <v>1884</v>
      </c>
      <c r="D229" s="10">
        <v>300</v>
      </c>
      <c r="E229" s="11">
        <f t="shared" si="3"/>
        <v>2184</v>
      </c>
    </row>
    <row r="230" spans="1:5" ht="15" thickBot="1" x14ac:dyDescent="0.35">
      <c r="A230" s="12"/>
      <c r="B230" s="2" t="s">
        <v>234</v>
      </c>
      <c r="C230" s="9">
        <v>1884</v>
      </c>
      <c r="D230" s="10">
        <v>300</v>
      </c>
      <c r="E230" s="11">
        <f t="shared" si="3"/>
        <v>2184</v>
      </c>
    </row>
    <row r="231" spans="1:5" ht="15" thickBot="1" x14ac:dyDescent="0.35">
      <c r="A231" s="12"/>
      <c r="B231" s="2" t="s">
        <v>235</v>
      </c>
      <c r="C231" s="9">
        <v>1884</v>
      </c>
      <c r="D231" s="10">
        <v>300</v>
      </c>
      <c r="E231" s="11">
        <f t="shared" si="3"/>
        <v>2184</v>
      </c>
    </row>
    <row r="232" spans="1:5" ht="15" thickBot="1" x14ac:dyDescent="0.35">
      <c r="A232" s="12"/>
      <c r="B232" s="2" t="s">
        <v>236</v>
      </c>
      <c r="C232" s="9">
        <v>1884</v>
      </c>
      <c r="D232" s="10">
        <v>300</v>
      </c>
      <c r="E232" s="11">
        <f t="shared" si="3"/>
        <v>2184</v>
      </c>
    </row>
    <row r="233" spans="1:5" ht="15" thickBot="1" x14ac:dyDescent="0.35">
      <c r="A233" s="12"/>
      <c r="B233" s="2" t="s">
        <v>237</v>
      </c>
      <c r="C233" s="9">
        <v>1884</v>
      </c>
      <c r="D233" s="10">
        <v>300</v>
      </c>
      <c r="E233" s="11">
        <f t="shared" si="3"/>
        <v>2184</v>
      </c>
    </row>
    <row r="234" spans="1:5" ht="15" thickBot="1" x14ac:dyDescent="0.35">
      <c r="A234" s="12"/>
      <c r="B234" s="2" t="s">
        <v>238</v>
      </c>
      <c r="C234" s="9">
        <v>1884</v>
      </c>
      <c r="D234" s="10">
        <v>300</v>
      </c>
      <c r="E234" s="11">
        <f t="shared" si="3"/>
        <v>2184</v>
      </c>
    </row>
    <row r="235" spans="1:5" ht="15" thickBot="1" x14ac:dyDescent="0.35">
      <c r="A235" s="12"/>
      <c r="B235" s="2" t="s">
        <v>239</v>
      </c>
      <c r="C235" s="9">
        <v>1884</v>
      </c>
      <c r="D235" s="10">
        <v>300</v>
      </c>
      <c r="E235" s="11">
        <f t="shared" si="3"/>
        <v>2184</v>
      </c>
    </row>
    <row r="236" spans="1:5" ht="15" thickBot="1" x14ac:dyDescent="0.35">
      <c r="A236" s="12"/>
      <c r="B236" s="2" t="s">
        <v>240</v>
      </c>
      <c r="C236" s="9">
        <v>1884</v>
      </c>
      <c r="D236" s="10">
        <v>300</v>
      </c>
      <c r="E236" s="11">
        <f t="shared" si="3"/>
        <v>2184</v>
      </c>
    </row>
    <row r="237" spans="1:5" ht="15" thickBot="1" x14ac:dyDescent="0.35">
      <c r="A237" s="12"/>
      <c r="B237" s="2" t="s">
        <v>241</v>
      </c>
      <c r="C237" s="9">
        <v>1884</v>
      </c>
      <c r="D237" s="10">
        <v>300</v>
      </c>
      <c r="E237" s="11">
        <f t="shared" si="3"/>
        <v>2184</v>
      </c>
    </row>
    <row r="238" spans="1:5" ht="15" thickBot="1" x14ac:dyDescent="0.35">
      <c r="A238" s="12"/>
      <c r="B238" s="2" t="s">
        <v>242</v>
      </c>
      <c r="C238" s="9">
        <v>1884</v>
      </c>
      <c r="D238" s="10">
        <v>300</v>
      </c>
      <c r="E238" s="11">
        <f t="shared" si="3"/>
        <v>2184</v>
      </c>
    </row>
    <row r="239" spans="1:5" ht="15" thickBot="1" x14ac:dyDescent="0.35">
      <c r="A239" s="13"/>
      <c r="B239" s="2" t="s">
        <v>243</v>
      </c>
      <c r="C239" s="9">
        <v>1884</v>
      </c>
      <c r="D239" s="10">
        <v>300</v>
      </c>
      <c r="E239" s="11">
        <f t="shared" si="3"/>
        <v>2184</v>
      </c>
    </row>
    <row r="240" spans="1:5" ht="15" thickBot="1" x14ac:dyDescent="0.35">
      <c r="A240" s="14"/>
      <c r="B240" s="2" t="s">
        <v>244</v>
      </c>
      <c r="C240" s="9">
        <v>1884</v>
      </c>
      <c r="D240" s="10">
        <v>300</v>
      </c>
      <c r="E240" s="11">
        <f t="shared" si="3"/>
        <v>2184</v>
      </c>
    </row>
    <row r="241" spans="1:5" ht="15" thickBot="1" x14ac:dyDescent="0.35">
      <c r="A241" s="12"/>
      <c r="B241" s="2" t="s">
        <v>245</v>
      </c>
      <c r="C241" s="9">
        <v>1884</v>
      </c>
      <c r="D241" s="10">
        <v>300</v>
      </c>
      <c r="E241" s="11">
        <f t="shared" si="3"/>
        <v>2184</v>
      </c>
    </row>
    <row r="242" spans="1:5" ht="15" thickBot="1" x14ac:dyDescent="0.35">
      <c r="A242" s="16"/>
      <c r="B242" s="2" t="s">
        <v>246</v>
      </c>
      <c r="C242" s="9">
        <v>1884</v>
      </c>
      <c r="D242" s="10">
        <v>600</v>
      </c>
      <c r="E242" s="11">
        <f t="shared" si="3"/>
        <v>2484</v>
      </c>
    </row>
    <row r="243" spans="1:5" ht="15" thickBot="1" x14ac:dyDescent="0.35">
      <c r="A243" s="12"/>
      <c r="B243" s="2" t="s">
        <v>247</v>
      </c>
      <c r="C243" s="9">
        <v>1884</v>
      </c>
      <c r="D243" s="10">
        <v>300</v>
      </c>
      <c r="E243" s="11">
        <f t="shared" si="3"/>
        <v>2184</v>
      </c>
    </row>
    <row r="244" spans="1:5" ht="15" thickBot="1" x14ac:dyDescent="0.35">
      <c r="A244" s="12"/>
      <c r="B244" s="2" t="s">
        <v>248</v>
      </c>
      <c r="C244" s="9">
        <v>1884</v>
      </c>
      <c r="D244" s="10">
        <v>300</v>
      </c>
      <c r="E244" s="11">
        <f t="shared" si="3"/>
        <v>2184</v>
      </c>
    </row>
    <row r="245" spans="1:5" ht="15" thickBot="1" x14ac:dyDescent="0.35">
      <c r="A245" s="12"/>
      <c r="B245" s="2" t="s">
        <v>249</v>
      </c>
      <c r="C245" s="9">
        <v>1884</v>
      </c>
      <c r="D245" s="10">
        <v>300</v>
      </c>
      <c r="E245" s="11">
        <f t="shared" si="3"/>
        <v>2184</v>
      </c>
    </row>
    <row r="246" spans="1:5" ht="15" thickBot="1" x14ac:dyDescent="0.35">
      <c r="A246" s="12"/>
      <c r="B246" s="2" t="s">
        <v>250</v>
      </c>
      <c r="C246" s="9">
        <v>1884</v>
      </c>
      <c r="D246" s="10">
        <v>300</v>
      </c>
      <c r="E246" s="11">
        <f t="shared" si="3"/>
        <v>2184</v>
      </c>
    </row>
    <row r="247" spans="1:5" ht="15" thickBot="1" x14ac:dyDescent="0.35">
      <c r="A247" s="12"/>
      <c r="B247" s="2" t="s">
        <v>251</v>
      </c>
      <c r="C247" s="9">
        <v>1884</v>
      </c>
      <c r="D247" s="10">
        <v>300</v>
      </c>
      <c r="E247" s="11">
        <f t="shared" si="3"/>
        <v>2184</v>
      </c>
    </row>
    <row r="248" spans="1:5" ht="15" thickBot="1" x14ac:dyDescent="0.35">
      <c r="A248" s="12"/>
      <c r="B248" s="2" t="s">
        <v>252</v>
      </c>
      <c r="C248" s="9">
        <v>1884</v>
      </c>
      <c r="D248" s="10">
        <v>300</v>
      </c>
      <c r="E248" s="11">
        <f t="shared" si="3"/>
        <v>2184</v>
      </c>
    </row>
    <row r="249" spans="1:5" ht="15" thickBot="1" x14ac:dyDescent="0.35">
      <c r="A249" s="12"/>
      <c r="B249" s="2" t="s">
        <v>253</v>
      </c>
      <c r="C249" s="9">
        <v>1884</v>
      </c>
      <c r="D249" s="10">
        <v>300</v>
      </c>
      <c r="E249" s="11">
        <f t="shared" si="3"/>
        <v>2184</v>
      </c>
    </row>
    <row r="250" spans="1:5" ht="15" thickBot="1" x14ac:dyDescent="0.35">
      <c r="A250" s="12"/>
      <c r="B250" s="2" t="s">
        <v>254</v>
      </c>
      <c r="C250" s="9">
        <v>1884</v>
      </c>
      <c r="D250" s="10">
        <v>300</v>
      </c>
      <c r="E250" s="11">
        <f t="shared" si="3"/>
        <v>2184</v>
      </c>
    </row>
    <row r="251" spans="1:5" ht="15" thickBot="1" x14ac:dyDescent="0.35">
      <c r="A251" s="12"/>
      <c r="B251" s="2" t="s">
        <v>255</v>
      </c>
      <c r="C251" s="9">
        <v>1884</v>
      </c>
      <c r="D251" s="10">
        <v>300</v>
      </c>
      <c r="E251" s="11">
        <f t="shared" si="3"/>
        <v>2184</v>
      </c>
    </row>
    <row r="252" spans="1:5" ht="15" thickBot="1" x14ac:dyDescent="0.35">
      <c r="A252" s="12"/>
      <c r="B252" s="2" t="s">
        <v>256</v>
      </c>
      <c r="C252" s="9">
        <v>1884</v>
      </c>
      <c r="D252" s="10">
        <v>300</v>
      </c>
      <c r="E252" s="11">
        <f t="shared" si="3"/>
        <v>2184</v>
      </c>
    </row>
    <row r="253" spans="1:5" ht="15" thickBot="1" x14ac:dyDescent="0.35">
      <c r="A253" s="12"/>
      <c r="B253" s="2" t="s">
        <v>257</v>
      </c>
      <c r="C253" s="9">
        <v>1884</v>
      </c>
      <c r="D253" s="10">
        <v>300</v>
      </c>
      <c r="E253" s="11">
        <f t="shared" si="3"/>
        <v>2184</v>
      </c>
    </row>
    <row r="254" spans="1:5" ht="15" thickBot="1" x14ac:dyDescent="0.35">
      <c r="A254" s="13"/>
      <c r="B254" s="2" t="s">
        <v>258</v>
      </c>
      <c r="C254" s="9">
        <v>1884</v>
      </c>
      <c r="D254" s="10">
        <v>300</v>
      </c>
      <c r="E254" s="11">
        <f t="shared" si="3"/>
        <v>2184</v>
      </c>
    </row>
    <row r="255" spans="1:5" ht="15" thickBot="1" x14ac:dyDescent="0.35">
      <c r="A255" s="14"/>
      <c r="B255" s="2" t="s">
        <v>259</v>
      </c>
      <c r="C255" s="9">
        <v>1884</v>
      </c>
      <c r="D255" s="10">
        <v>300</v>
      </c>
      <c r="E255" s="11">
        <f t="shared" si="3"/>
        <v>2184</v>
      </c>
    </row>
    <row r="256" spans="1:5" ht="15" thickBot="1" x14ac:dyDescent="0.35">
      <c r="A256" s="12"/>
      <c r="B256" s="2" t="s">
        <v>260</v>
      </c>
      <c r="C256" s="9">
        <v>1884</v>
      </c>
      <c r="D256" s="10">
        <v>300</v>
      </c>
      <c r="E256" s="11">
        <f t="shared" si="3"/>
        <v>2184</v>
      </c>
    </row>
    <row r="257" spans="1:5" ht="15" thickBot="1" x14ac:dyDescent="0.35">
      <c r="A257" s="16"/>
      <c r="B257" s="2" t="s">
        <v>261</v>
      </c>
      <c r="C257" s="9">
        <v>1884</v>
      </c>
      <c r="D257" s="10">
        <v>600</v>
      </c>
      <c r="E257" s="11">
        <f t="shared" si="3"/>
        <v>2484</v>
      </c>
    </row>
    <row r="258" spans="1:5" ht="15" thickBot="1" x14ac:dyDescent="0.35">
      <c r="A258" s="12"/>
      <c r="B258" s="2" t="s">
        <v>262</v>
      </c>
      <c r="C258" s="9">
        <v>1884</v>
      </c>
      <c r="D258" s="10">
        <v>368</v>
      </c>
      <c r="E258" s="11">
        <f t="shared" si="3"/>
        <v>2252</v>
      </c>
    </row>
    <row r="259" spans="1:5" ht="15" thickBot="1" x14ac:dyDescent="0.35">
      <c r="A259" s="12"/>
      <c r="B259" s="2" t="s">
        <v>263</v>
      </c>
      <c r="C259" s="9">
        <v>1884</v>
      </c>
      <c r="D259" s="10">
        <v>600</v>
      </c>
      <c r="E259" s="11">
        <f t="shared" si="3"/>
        <v>2484</v>
      </c>
    </row>
    <row r="260" spans="1:5" ht="15" thickBot="1" x14ac:dyDescent="0.35">
      <c r="A260" s="12"/>
      <c r="B260" s="2" t="s">
        <v>264</v>
      </c>
      <c r="C260" s="9">
        <v>1884</v>
      </c>
      <c r="D260" s="10">
        <v>300</v>
      </c>
      <c r="E260" s="11">
        <f t="shared" si="3"/>
        <v>2184</v>
      </c>
    </row>
    <row r="261" spans="1:5" ht="15" thickBot="1" x14ac:dyDescent="0.35">
      <c r="A261" s="12"/>
      <c r="B261" s="2" t="s">
        <v>265</v>
      </c>
      <c r="C261" s="9">
        <v>1884</v>
      </c>
      <c r="D261" s="10">
        <v>300</v>
      </c>
      <c r="E261" s="11">
        <f t="shared" ref="E261:E293" si="4">C261+D261</f>
        <v>2184</v>
      </c>
    </row>
    <row r="262" spans="1:5" ht="15" thickBot="1" x14ac:dyDescent="0.35">
      <c r="A262" s="12"/>
      <c r="B262" s="2" t="s">
        <v>266</v>
      </c>
      <c r="C262" s="9">
        <v>1884</v>
      </c>
      <c r="D262" s="10">
        <v>300</v>
      </c>
      <c r="E262" s="11">
        <f t="shared" si="4"/>
        <v>2184</v>
      </c>
    </row>
    <row r="263" spans="1:5" ht="15" thickBot="1" x14ac:dyDescent="0.35">
      <c r="A263" s="12"/>
      <c r="B263" s="2" t="s">
        <v>267</v>
      </c>
      <c r="C263" s="9">
        <v>1884</v>
      </c>
      <c r="D263" s="10">
        <v>600</v>
      </c>
      <c r="E263" s="11">
        <f t="shared" si="4"/>
        <v>2484</v>
      </c>
    </row>
    <row r="264" spans="1:5" ht="15" thickBot="1" x14ac:dyDescent="0.35">
      <c r="A264" s="12"/>
      <c r="B264" s="2" t="s">
        <v>268</v>
      </c>
      <c r="C264" s="9">
        <v>1884</v>
      </c>
      <c r="D264" s="10">
        <v>300</v>
      </c>
      <c r="E264" s="11">
        <f t="shared" si="4"/>
        <v>2184</v>
      </c>
    </row>
    <row r="265" spans="1:5" ht="15" thickBot="1" x14ac:dyDescent="0.35">
      <c r="A265" s="12"/>
      <c r="B265" s="2" t="s">
        <v>269</v>
      </c>
      <c r="C265" s="9">
        <v>1884</v>
      </c>
      <c r="D265" s="10">
        <v>300</v>
      </c>
      <c r="E265" s="11">
        <f t="shared" si="4"/>
        <v>2184</v>
      </c>
    </row>
    <row r="266" spans="1:5" ht="15" thickBot="1" x14ac:dyDescent="0.35">
      <c r="A266" s="14"/>
      <c r="B266" s="2" t="s">
        <v>270</v>
      </c>
      <c r="C266" s="9">
        <v>1884</v>
      </c>
      <c r="D266" s="10">
        <v>300</v>
      </c>
      <c r="E266" s="11">
        <f t="shared" si="4"/>
        <v>2184</v>
      </c>
    </row>
    <row r="267" spans="1:5" ht="15" thickBot="1" x14ac:dyDescent="0.35">
      <c r="A267" s="13"/>
      <c r="B267" s="2" t="s">
        <v>271</v>
      </c>
      <c r="C267" s="9">
        <v>1884</v>
      </c>
      <c r="D267" s="10">
        <v>300</v>
      </c>
      <c r="E267" s="11">
        <f t="shared" si="4"/>
        <v>2184</v>
      </c>
    </row>
    <row r="268" spans="1:5" ht="15" thickBot="1" x14ac:dyDescent="0.35">
      <c r="A268" s="14"/>
      <c r="B268" s="2" t="s">
        <v>272</v>
      </c>
      <c r="C268" s="9">
        <v>1779</v>
      </c>
      <c r="D268" s="10">
        <v>308</v>
      </c>
      <c r="E268" s="11">
        <f t="shared" si="4"/>
        <v>2087</v>
      </c>
    </row>
    <row r="269" spans="1:5" ht="15" thickBot="1" x14ac:dyDescent="0.35">
      <c r="A269" s="12"/>
      <c r="B269" s="2" t="s">
        <v>273</v>
      </c>
      <c r="C269" s="9">
        <v>1884</v>
      </c>
      <c r="D269" s="10">
        <v>300</v>
      </c>
      <c r="E269" s="11">
        <f t="shared" si="4"/>
        <v>2184</v>
      </c>
    </row>
    <row r="270" spans="1:5" ht="15" thickBot="1" x14ac:dyDescent="0.35">
      <c r="A270" s="16"/>
      <c r="B270" s="2" t="s">
        <v>274</v>
      </c>
      <c r="C270" s="9">
        <v>1884</v>
      </c>
      <c r="D270" s="10">
        <v>300</v>
      </c>
      <c r="E270" s="11">
        <f t="shared" si="4"/>
        <v>2184</v>
      </c>
    </row>
    <row r="271" spans="1:5" ht="15" thickBot="1" x14ac:dyDescent="0.35">
      <c r="A271" s="12"/>
      <c r="B271" s="2" t="s">
        <v>275</v>
      </c>
      <c r="C271" s="9">
        <v>1884</v>
      </c>
      <c r="D271" s="10">
        <v>300</v>
      </c>
      <c r="E271" s="11">
        <f t="shared" si="4"/>
        <v>2184</v>
      </c>
    </row>
    <row r="272" spans="1:5" ht="15" thickBot="1" x14ac:dyDescent="0.35">
      <c r="A272" s="12"/>
      <c r="B272" s="2" t="s">
        <v>276</v>
      </c>
      <c r="C272" s="9">
        <v>1884</v>
      </c>
      <c r="D272" s="10">
        <v>300</v>
      </c>
      <c r="E272" s="11">
        <f t="shared" si="4"/>
        <v>2184</v>
      </c>
    </row>
    <row r="273" spans="1:5" ht="15" thickBot="1" x14ac:dyDescent="0.35">
      <c r="A273" s="12"/>
      <c r="B273" s="2" t="s">
        <v>277</v>
      </c>
      <c r="C273" s="9">
        <v>1884</v>
      </c>
      <c r="D273" s="10">
        <v>300</v>
      </c>
      <c r="E273" s="11">
        <f t="shared" si="4"/>
        <v>2184</v>
      </c>
    </row>
    <row r="274" spans="1:5" ht="15" thickBot="1" x14ac:dyDescent="0.35">
      <c r="A274" s="12"/>
      <c r="B274" s="2" t="s">
        <v>278</v>
      </c>
      <c r="C274" s="9">
        <v>1884</v>
      </c>
      <c r="D274" s="10">
        <v>300</v>
      </c>
      <c r="E274" s="11">
        <f t="shared" si="4"/>
        <v>2184</v>
      </c>
    </row>
    <row r="275" spans="1:5" ht="15" thickBot="1" x14ac:dyDescent="0.35">
      <c r="A275" s="12"/>
      <c r="B275" s="2" t="s">
        <v>279</v>
      </c>
      <c r="C275" s="9">
        <v>1884</v>
      </c>
      <c r="D275" s="10">
        <v>600</v>
      </c>
      <c r="E275" s="11">
        <f t="shared" si="4"/>
        <v>2484</v>
      </c>
    </row>
    <row r="276" spans="1:5" ht="15" thickBot="1" x14ac:dyDescent="0.35">
      <c r="A276" s="12"/>
      <c r="B276" s="2" t="s">
        <v>280</v>
      </c>
      <c r="C276" s="9">
        <v>1884</v>
      </c>
      <c r="D276" s="10">
        <v>300</v>
      </c>
      <c r="E276" s="11">
        <f t="shared" si="4"/>
        <v>2184</v>
      </c>
    </row>
    <row r="277" spans="1:5" ht="15" thickBot="1" x14ac:dyDescent="0.35">
      <c r="A277" s="12"/>
      <c r="B277" s="2" t="s">
        <v>281</v>
      </c>
      <c r="C277" s="9">
        <v>1884</v>
      </c>
      <c r="D277" s="10">
        <v>300</v>
      </c>
      <c r="E277" s="11">
        <f t="shared" si="4"/>
        <v>2184</v>
      </c>
    </row>
    <row r="278" spans="1:5" ht="15" thickBot="1" x14ac:dyDescent="0.35">
      <c r="A278" s="12"/>
      <c r="B278" s="2" t="s">
        <v>282</v>
      </c>
      <c r="C278" s="9">
        <v>1884</v>
      </c>
      <c r="D278" s="10">
        <v>300</v>
      </c>
      <c r="E278" s="11">
        <f t="shared" si="4"/>
        <v>2184</v>
      </c>
    </row>
    <row r="279" spans="1:5" ht="15" thickBot="1" x14ac:dyDescent="0.35">
      <c r="A279" s="12"/>
      <c r="B279" s="2" t="s">
        <v>283</v>
      </c>
      <c r="C279" s="9">
        <v>1884</v>
      </c>
      <c r="D279" s="10">
        <v>300</v>
      </c>
      <c r="E279" s="11">
        <f t="shared" si="4"/>
        <v>2184</v>
      </c>
    </row>
    <row r="280" spans="1:5" ht="15" thickBot="1" x14ac:dyDescent="0.35">
      <c r="A280" s="12"/>
      <c r="B280" s="2" t="s">
        <v>284</v>
      </c>
      <c r="C280" s="9">
        <v>1884</v>
      </c>
      <c r="D280" s="10">
        <v>300</v>
      </c>
      <c r="E280" s="11">
        <f t="shared" si="4"/>
        <v>2184</v>
      </c>
    </row>
    <row r="281" spans="1:5" ht="15" thickBot="1" x14ac:dyDescent="0.35">
      <c r="A281" s="12"/>
      <c r="B281" s="2" t="s">
        <v>285</v>
      </c>
      <c r="C281" s="9">
        <v>1884</v>
      </c>
      <c r="D281" s="10">
        <v>600</v>
      </c>
      <c r="E281" s="11">
        <f t="shared" si="4"/>
        <v>2484</v>
      </c>
    </row>
    <row r="282" spans="1:5" ht="15" thickBot="1" x14ac:dyDescent="0.35">
      <c r="A282" s="12"/>
      <c r="B282" s="2" t="s">
        <v>286</v>
      </c>
      <c r="C282" s="9">
        <v>1884</v>
      </c>
      <c r="D282" s="10">
        <v>300</v>
      </c>
      <c r="E282" s="11">
        <f t="shared" si="4"/>
        <v>2184</v>
      </c>
    </row>
    <row r="283" spans="1:5" ht="15" thickBot="1" x14ac:dyDescent="0.35">
      <c r="A283" s="12"/>
      <c r="B283" s="2" t="s">
        <v>287</v>
      </c>
      <c r="C283" s="9">
        <v>1884</v>
      </c>
      <c r="D283" s="10">
        <v>300</v>
      </c>
      <c r="E283" s="11">
        <f t="shared" si="4"/>
        <v>2184</v>
      </c>
    </row>
    <row r="284" spans="1:5" ht="15" thickBot="1" x14ac:dyDescent="0.35">
      <c r="A284" s="12"/>
      <c r="B284" s="2" t="s">
        <v>288</v>
      </c>
      <c r="C284" s="9">
        <v>1884</v>
      </c>
      <c r="D284" s="10">
        <v>300</v>
      </c>
      <c r="E284" s="11">
        <f t="shared" si="4"/>
        <v>2184</v>
      </c>
    </row>
    <row r="285" spans="1:5" ht="15" thickBot="1" x14ac:dyDescent="0.35">
      <c r="A285" s="13"/>
      <c r="B285" s="2" t="s">
        <v>289</v>
      </c>
      <c r="C285" s="9">
        <v>1884</v>
      </c>
      <c r="D285" s="10">
        <v>300</v>
      </c>
      <c r="E285" s="11">
        <f t="shared" si="4"/>
        <v>2184</v>
      </c>
    </row>
    <row r="286" spans="1:5" ht="15" thickBot="1" x14ac:dyDescent="0.35">
      <c r="A286" s="14"/>
      <c r="B286" s="2" t="s">
        <v>290</v>
      </c>
      <c r="C286" s="9">
        <v>1884</v>
      </c>
      <c r="D286" s="10">
        <v>300</v>
      </c>
      <c r="E286" s="11">
        <f t="shared" si="4"/>
        <v>2184</v>
      </c>
    </row>
    <row r="287" spans="1:5" ht="15" thickBot="1" x14ac:dyDescent="0.35">
      <c r="A287" s="12"/>
      <c r="B287" s="2" t="s">
        <v>291</v>
      </c>
      <c r="C287" s="9">
        <v>1884</v>
      </c>
      <c r="D287" s="10">
        <v>300</v>
      </c>
      <c r="E287" s="11">
        <f t="shared" si="4"/>
        <v>2184</v>
      </c>
    </row>
    <row r="288" spans="1:5" ht="15" thickBot="1" x14ac:dyDescent="0.35">
      <c r="A288" s="16"/>
      <c r="B288" s="2" t="s">
        <v>292</v>
      </c>
      <c r="C288" s="9">
        <v>1884</v>
      </c>
      <c r="D288" s="10">
        <v>300</v>
      </c>
      <c r="E288" s="11">
        <f t="shared" si="4"/>
        <v>2184</v>
      </c>
    </row>
    <row r="289" spans="1:5" ht="15" thickBot="1" x14ac:dyDescent="0.35">
      <c r="A289" s="12"/>
      <c r="B289" s="2" t="s">
        <v>293</v>
      </c>
      <c r="C289" s="9">
        <v>1884</v>
      </c>
      <c r="D289" s="10">
        <v>300</v>
      </c>
      <c r="E289" s="11">
        <f t="shared" si="4"/>
        <v>2184</v>
      </c>
    </row>
    <row r="290" spans="1:5" ht="15" thickBot="1" x14ac:dyDescent="0.35">
      <c r="A290" s="12"/>
      <c r="B290" s="2" t="s">
        <v>294</v>
      </c>
      <c r="C290" s="9">
        <v>1884</v>
      </c>
      <c r="D290" s="10">
        <v>300</v>
      </c>
      <c r="E290" s="11">
        <f t="shared" si="4"/>
        <v>2184</v>
      </c>
    </row>
    <row r="291" spans="1:5" ht="15" thickBot="1" x14ac:dyDescent="0.35">
      <c r="A291" s="12"/>
      <c r="B291" s="2" t="s">
        <v>295</v>
      </c>
      <c r="C291" s="9">
        <v>1884</v>
      </c>
      <c r="D291" s="10">
        <v>300</v>
      </c>
      <c r="E291" s="11">
        <f t="shared" si="4"/>
        <v>2184</v>
      </c>
    </row>
    <row r="292" spans="1:5" ht="15" thickBot="1" x14ac:dyDescent="0.35">
      <c r="A292" s="12"/>
      <c r="B292" s="2" t="s">
        <v>296</v>
      </c>
      <c r="C292" s="9">
        <v>1884</v>
      </c>
      <c r="D292" s="10">
        <v>600</v>
      </c>
      <c r="E292" s="11">
        <f t="shared" si="4"/>
        <v>2484</v>
      </c>
    </row>
    <row r="293" spans="1:5" ht="15" thickBot="1" x14ac:dyDescent="0.35">
      <c r="A293" s="17"/>
      <c r="B293" s="2" t="s">
        <v>297</v>
      </c>
      <c r="C293" s="9">
        <v>1884</v>
      </c>
      <c r="D293" s="10">
        <v>600</v>
      </c>
      <c r="E293" s="11">
        <f t="shared" si="4"/>
        <v>2484</v>
      </c>
    </row>
    <row r="294" spans="1:5" x14ac:dyDescent="0.3">
      <c r="A294" s="18"/>
      <c r="B294" s="19"/>
      <c r="C294" s="20"/>
      <c r="D294" s="21"/>
      <c r="E294" s="21"/>
    </row>
    <row r="295" spans="1:5" x14ac:dyDescent="0.3">
      <c r="A295" s="18"/>
      <c r="B295" s="22"/>
      <c r="C295" s="23"/>
      <c r="D295" s="23"/>
      <c r="E295" s="23"/>
    </row>
    <row r="296" spans="1:5" x14ac:dyDescent="0.3">
      <c r="A296" s="18"/>
      <c r="B296" s="22"/>
      <c r="C296" s="23"/>
      <c r="D296" s="23"/>
      <c r="E296" s="23"/>
    </row>
  </sheetData>
  <protectedRanges>
    <protectedRange sqref="C4:D293" name="Område1"/>
  </protectedRanges>
  <mergeCells count="2">
    <mergeCell ref="A1:B2"/>
    <mergeCell ref="C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7"/>
  <sheetViews>
    <sheetView showGridLines="0" zoomScale="80" zoomScaleNormal="80" workbookViewId="0">
      <selection activeCell="L1" sqref="L1:M14"/>
    </sheetView>
  </sheetViews>
  <sheetFormatPr defaultColWidth="8.88671875" defaultRowHeight="14.4" x14ac:dyDescent="0.3"/>
  <cols>
    <col min="1" max="1" width="17" style="75" customWidth="1"/>
    <col min="2" max="2" width="15.33203125" style="75" customWidth="1"/>
    <col min="3" max="3" width="24.6640625" style="75" customWidth="1"/>
    <col min="4" max="5" width="27.33203125" style="75" customWidth="1"/>
    <col min="6" max="6" width="9.33203125" style="66"/>
    <col min="7" max="7" width="17" style="75" customWidth="1"/>
    <col min="8" max="8" width="15.33203125" style="75" customWidth="1"/>
    <col min="9" max="9" width="24.6640625" style="75" customWidth="1"/>
    <col min="10" max="11" width="27.33203125" style="75" customWidth="1"/>
    <col min="12" max="13" width="18" style="75" bestFit="1" customWidth="1"/>
    <col min="14" max="16384" width="8.88671875" style="30"/>
  </cols>
  <sheetData>
    <row r="1" spans="1:13" ht="18" thickBot="1" x14ac:dyDescent="0.4">
      <c r="A1" s="123" t="s">
        <v>310</v>
      </c>
      <c r="B1" s="124"/>
      <c r="C1" s="135" t="s">
        <v>303</v>
      </c>
      <c r="D1" s="136"/>
      <c r="E1" s="136"/>
      <c r="G1" s="123" t="s">
        <v>328</v>
      </c>
      <c r="H1" s="124"/>
      <c r="I1" s="135" t="s">
        <v>303</v>
      </c>
      <c r="J1" s="136"/>
      <c r="K1" s="136"/>
      <c r="L1" s="67" t="s">
        <v>306</v>
      </c>
      <c r="M1" s="67" t="s">
        <v>306</v>
      </c>
    </row>
    <row r="2" spans="1:13" ht="28.2" thickTop="1" x14ac:dyDescent="0.3">
      <c r="A2" s="125"/>
      <c r="B2" s="126"/>
      <c r="C2" s="68" t="s">
        <v>304</v>
      </c>
      <c r="D2" s="69"/>
      <c r="E2" s="69"/>
      <c r="G2" s="125"/>
      <c r="H2" s="126"/>
      <c r="I2" s="68" t="s">
        <v>312</v>
      </c>
      <c r="J2" s="69"/>
      <c r="K2" s="69"/>
      <c r="L2" s="70" t="s">
        <v>307</v>
      </c>
      <c r="M2" s="70" t="s">
        <v>308</v>
      </c>
    </row>
    <row r="3" spans="1:13" ht="97.2" thickBot="1" x14ac:dyDescent="0.35">
      <c r="A3" s="32" t="s">
        <v>3</v>
      </c>
      <c r="B3" s="71" t="s">
        <v>300</v>
      </c>
      <c r="C3" s="72" t="s">
        <v>323</v>
      </c>
      <c r="D3" s="73" t="s">
        <v>324</v>
      </c>
      <c r="E3" s="74" t="s">
        <v>7</v>
      </c>
      <c r="G3" s="32" t="s">
        <v>3</v>
      </c>
      <c r="H3" s="71" t="s">
        <v>300</v>
      </c>
      <c r="I3" s="72" t="s">
        <v>323</v>
      </c>
      <c r="J3" s="73" t="s">
        <v>324</v>
      </c>
      <c r="K3" s="74" t="s">
        <v>7</v>
      </c>
    </row>
    <row r="4" spans="1:13" ht="15" thickBot="1" x14ac:dyDescent="0.35">
      <c r="A4" s="76"/>
      <c r="B4" s="41" t="s">
        <v>8</v>
      </c>
      <c r="C4" s="77">
        <v>2115</v>
      </c>
      <c r="D4" s="78">
        <v>201</v>
      </c>
      <c r="E4" s="79">
        <f>C4+D4</f>
        <v>2316</v>
      </c>
      <c r="G4" s="76"/>
      <c r="H4" s="41" t="s">
        <v>8</v>
      </c>
      <c r="I4" s="77">
        <v>2324</v>
      </c>
      <c r="J4" s="78">
        <v>250</v>
      </c>
      <c r="K4" s="84">
        <f>I4+J4</f>
        <v>2574</v>
      </c>
      <c r="L4" s="75" t="s">
        <v>310</v>
      </c>
      <c r="M4" s="75" t="s">
        <v>327</v>
      </c>
    </row>
    <row r="5" spans="1:13" ht="15" thickBot="1" x14ac:dyDescent="0.35">
      <c r="A5" s="80"/>
      <c r="B5" s="41" t="s">
        <v>9</v>
      </c>
      <c r="C5" s="81">
        <v>2109</v>
      </c>
      <c r="D5" s="82">
        <v>206</v>
      </c>
      <c r="E5" s="79">
        <f t="shared" ref="E5:E68" si="0">C5+D5</f>
        <v>2315</v>
      </c>
      <c r="G5" s="80"/>
      <c r="H5" s="41" t="s">
        <v>9</v>
      </c>
      <c r="I5" s="77">
        <v>2324</v>
      </c>
      <c r="J5" s="78">
        <v>250</v>
      </c>
      <c r="K5" s="84">
        <f t="shared" ref="K5:K68" si="1">I5+J5</f>
        <v>2574</v>
      </c>
      <c r="L5" s="75" t="s">
        <v>310</v>
      </c>
      <c r="M5" s="75" t="s">
        <v>327</v>
      </c>
    </row>
    <row r="6" spans="1:13" ht="15" thickBot="1" x14ac:dyDescent="0.35">
      <c r="A6" s="80"/>
      <c r="B6" s="41" t="s">
        <v>10</v>
      </c>
      <c r="C6" s="83">
        <v>2180</v>
      </c>
      <c r="D6" s="77">
        <v>121</v>
      </c>
      <c r="E6" s="79">
        <f t="shared" si="0"/>
        <v>2301</v>
      </c>
      <c r="G6" s="80"/>
      <c r="H6" s="41" t="s">
        <v>10</v>
      </c>
      <c r="I6" s="77">
        <v>2324</v>
      </c>
      <c r="J6" s="78">
        <v>250</v>
      </c>
      <c r="K6" s="84">
        <f t="shared" si="1"/>
        <v>2574</v>
      </c>
      <c r="L6" s="75" t="s">
        <v>310</v>
      </c>
      <c r="M6" s="75" t="s">
        <v>327</v>
      </c>
    </row>
    <row r="7" spans="1:13" ht="15" thickBot="1" x14ac:dyDescent="0.35">
      <c r="A7" s="80"/>
      <c r="B7" s="41" t="s">
        <v>11</v>
      </c>
      <c r="C7" s="83">
        <v>2136</v>
      </c>
      <c r="D7" s="77">
        <v>170</v>
      </c>
      <c r="E7" s="79">
        <f t="shared" si="0"/>
        <v>2306</v>
      </c>
      <c r="G7" s="80"/>
      <c r="H7" s="41" t="s">
        <v>11</v>
      </c>
      <c r="I7" s="77">
        <v>2324</v>
      </c>
      <c r="J7" s="78">
        <v>250</v>
      </c>
      <c r="K7" s="84">
        <f t="shared" si="1"/>
        <v>2574</v>
      </c>
      <c r="L7" s="75" t="s">
        <v>310</v>
      </c>
      <c r="M7" s="75" t="s">
        <v>327</v>
      </c>
    </row>
    <row r="8" spans="1:13" ht="15" thickBot="1" x14ac:dyDescent="0.35">
      <c r="A8" s="80"/>
      <c r="B8" s="41" t="s">
        <v>12</v>
      </c>
      <c r="C8" s="83">
        <v>2251</v>
      </c>
      <c r="D8" s="77">
        <v>69</v>
      </c>
      <c r="E8" s="79">
        <f t="shared" si="0"/>
        <v>2320</v>
      </c>
      <c r="G8" s="80"/>
      <c r="H8" s="41" t="s">
        <v>12</v>
      </c>
      <c r="I8" s="77">
        <v>2324</v>
      </c>
      <c r="J8" s="78">
        <v>250</v>
      </c>
      <c r="K8" s="84">
        <f t="shared" si="1"/>
        <v>2574</v>
      </c>
      <c r="L8" s="75" t="s">
        <v>310</v>
      </c>
      <c r="M8" s="75" t="s">
        <v>327</v>
      </c>
    </row>
    <row r="9" spans="1:13" ht="15" thickBot="1" x14ac:dyDescent="0.35">
      <c r="A9" s="80"/>
      <c r="B9" s="41" t="s">
        <v>13</v>
      </c>
      <c r="C9" s="83">
        <v>2217</v>
      </c>
      <c r="D9" s="77">
        <v>526</v>
      </c>
      <c r="E9" s="79">
        <f t="shared" si="0"/>
        <v>2743</v>
      </c>
      <c r="G9" s="80"/>
      <c r="H9" s="41" t="s">
        <v>13</v>
      </c>
      <c r="I9" s="77">
        <v>2324</v>
      </c>
      <c r="J9" s="78">
        <v>600</v>
      </c>
      <c r="K9" s="84">
        <f t="shared" si="1"/>
        <v>2924</v>
      </c>
      <c r="L9" s="75" t="s">
        <v>310</v>
      </c>
      <c r="M9" s="75" t="s">
        <v>327</v>
      </c>
    </row>
    <row r="10" spans="1:13" ht="15" thickBot="1" x14ac:dyDescent="0.35">
      <c r="A10" s="80"/>
      <c r="B10" s="41" t="s">
        <v>14</v>
      </c>
      <c r="C10" s="83">
        <v>2194</v>
      </c>
      <c r="D10" s="77">
        <v>525</v>
      </c>
      <c r="E10" s="79">
        <f t="shared" si="0"/>
        <v>2719</v>
      </c>
      <c r="G10" s="80"/>
      <c r="H10" s="41" t="s">
        <v>14</v>
      </c>
      <c r="I10" s="77">
        <v>2324</v>
      </c>
      <c r="J10" s="78">
        <v>600</v>
      </c>
      <c r="K10" s="84">
        <f t="shared" si="1"/>
        <v>2924</v>
      </c>
      <c r="L10" s="75" t="s">
        <v>310</v>
      </c>
      <c r="M10" s="75" t="s">
        <v>327</v>
      </c>
    </row>
    <row r="11" spans="1:13" ht="15" thickBot="1" x14ac:dyDescent="0.35">
      <c r="A11" s="80"/>
      <c r="B11" s="41" t="s">
        <v>15</v>
      </c>
      <c r="C11" s="83">
        <v>2021</v>
      </c>
      <c r="D11" s="77">
        <v>285</v>
      </c>
      <c r="E11" s="79">
        <f t="shared" si="0"/>
        <v>2306</v>
      </c>
      <c r="G11" s="80"/>
      <c r="H11" s="41" t="s">
        <v>15</v>
      </c>
      <c r="I11" s="77">
        <v>2324</v>
      </c>
      <c r="J11" s="78">
        <v>250</v>
      </c>
      <c r="K11" s="84">
        <f t="shared" si="1"/>
        <v>2574</v>
      </c>
      <c r="L11" s="75" t="s">
        <v>310</v>
      </c>
      <c r="M11" s="75" t="s">
        <v>327</v>
      </c>
    </row>
    <row r="12" spans="1:13" ht="15" thickBot="1" x14ac:dyDescent="0.35">
      <c r="A12" s="80"/>
      <c r="B12" s="41" t="s">
        <v>16</v>
      </c>
      <c r="C12" s="83">
        <v>2155</v>
      </c>
      <c r="D12" s="77">
        <v>145</v>
      </c>
      <c r="E12" s="79">
        <f t="shared" si="0"/>
        <v>2300</v>
      </c>
      <c r="G12" s="80"/>
      <c r="H12" s="41" t="s">
        <v>16</v>
      </c>
      <c r="I12" s="77">
        <v>2324</v>
      </c>
      <c r="J12" s="78">
        <v>250</v>
      </c>
      <c r="K12" s="84">
        <f t="shared" si="1"/>
        <v>2574</v>
      </c>
      <c r="L12" s="75" t="s">
        <v>310</v>
      </c>
      <c r="M12" s="75" t="s">
        <v>327</v>
      </c>
    </row>
    <row r="13" spans="1:13" ht="15" thickBot="1" x14ac:dyDescent="0.35">
      <c r="A13" s="80"/>
      <c r="B13" s="41" t="s">
        <v>17</v>
      </c>
      <c r="C13" s="83">
        <v>2171</v>
      </c>
      <c r="D13" s="77">
        <v>125</v>
      </c>
      <c r="E13" s="79">
        <f t="shared" si="0"/>
        <v>2296</v>
      </c>
      <c r="G13" s="80"/>
      <c r="H13" s="41" t="s">
        <v>17</v>
      </c>
      <c r="I13" s="77">
        <v>2324</v>
      </c>
      <c r="J13" s="78">
        <v>250</v>
      </c>
      <c r="K13" s="84">
        <f t="shared" si="1"/>
        <v>2574</v>
      </c>
      <c r="L13" s="75" t="s">
        <v>310</v>
      </c>
      <c r="M13" s="75" t="s">
        <v>327</v>
      </c>
    </row>
    <row r="14" spans="1:13" ht="15" thickBot="1" x14ac:dyDescent="0.35">
      <c r="A14" s="80"/>
      <c r="B14" s="41" t="s">
        <v>18</v>
      </c>
      <c r="C14" s="83">
        <v>1971</v>
      </c>
      <c r="D14" s="77">
        <v>331</v>
      </c>
      <c r="E14" s="79">
        <f t="shared" si="0"/>
        <v>2302</v>
      </c>
      <c r="G14" s="80"/>
      <c r="H14" s="41" t="s">
        <v>18</v>
      </c>
      <c r="I14" s="77">
        <v>2324</v>
      </c>
      <c r="J14" s="78">
        <v>250</v>
      </c>
      <c r="K14" s="84">
        <f t="shared" si="1"/>
        <v>2574</v>
      </c>
      <c r="L14" s="75" t="s">
        <v>310</v>
      </c>
      <c r="M14" s="75" t="s">
        <v>327</v>
      </c>
    </row>
    <row r="15" spans="1:13" ht="15" thickBot="1" x14ac:dyDescent="0.35">
      <c r="A15" s="80"/>
      <c r="B15" s="41" t="s">
        <v>19</v>
      </c>
      <c r="C15" s="83">
        <v>2571</v>
      </c>
      <c r="D15" s="77">
        <v>128</v>
      </c>
      <c r="E15" s="84">
        <f t="shared" si="0"/>
        <v>2699</v>
      </c>
      <c r="G15" s="80"/>
      <c r="H15" s="41" t="s">
        <v>19</v>
      </c>
      <c r="I15" s="77">
        <v>2324</v>
      </c>
      <c r="J15" s="78">
        <v>250</v>
      </c>
      <c r="K15" s="79">
        <f t="shared" si="1"/>
        <v>2574</v>
      </c>
      <c r="L15" s="75" t="s">
        <v>327</v>
      </c>
      <c r="M15" s="75" t="s">
        <v>305</v>
      </c>
    </row>
    <row r="16" spans="1:13" ht="15" thickBot="1" x14ac:dyDescent="0.35">
      <c r="A16" s="80"/>
      <c r="B16" s="41" t="s">
        <v>20</v>
      </c>
      <c r="C16" s="83">
        <v>2302</v>
      </c>
      <c r="D16" s="77">
        <v>417</v>
      </c>
      <c r="E16" s="79">
        <f t="shared" si="0"/>
        <v>2719</v>
      </c>
      <c r="G16" s="80"/>
      <c r="H16" s="41" t="s">
        <v>20</v>
      </c>
      <c r="I16" s="77">
        <v>2324</v>
      </c>
      <c r="J16" s="78">
        <v>600</v>
      </c>
      <c r="K16" s="84">
        <f t="shared" si="1"/>
        <v>2924</v>
      </c>
      <c r="L16" s="75" t="s">
        <v>310</v>
      </c>
      <c r="M16" s="75" t="s">
        <v>327</v>
      </c>
    </row>
    <row r="17" spans="1:13" ht="15" thickBot="1" x14ac:dyDescent="0.35">
      <c r="A17" s="80"/>
      <c r="B17" s="41" t="s">
        <v>21</v>
      </c>
      <c r="C17" s="83">
        <v>2212</v>
      </c>
      <c r="D17" s="77">
        <v>85</v>
      </c>
      <c r="E17" s="79">
        <f t="shared" si="0"/>
        <v>2297</v>
      </c>
      <c r="G17" s="80"/>
      <c r="H17" s="41" t="s">
        <v>21</v>
      </c>
      <c r="I17" s="77">
        <v>2324</v>
      </c>
      <c r="J17" s="78">
        <v>250</v>
      </c>
      <c r="K17" s="84">
        <f t="shared" si="1"/>
        <v>2574</v>
      </c>
      <c r="L17" s="75" t="s">
        <v>310</v>
      </c>
      <c r="M17" s="75" t="s">
        <v>327</v>
      </c>
    </row>
    <row r="18" spans="1:13" ht="15" thickBot="1" x14ac:dyDescent="0.35">
      <c r="A18" s="80"/>
      <c r="B18" s="41" t="s">
        <v>22</v>
      </c>
      <c r="C18" s="83">
        <v>2432</v>
      </c>
      <c r="D18" s="77">
        <v>309</v>
      </c>
      <c r="E18" s="79">
        <f t="shared" si="0"/>
        <v>2741</v>
      </c>
      <c r="G18" s="80"/>
      <c r="H18" s="41" t="s">
        <v>22</v>
      </c>
      <c r="I18" s="77">
        <v>2324</v>
      </c>
      <c r="J18" s="78">
        <v>600</v>
      </c>
      <c r="K18" s="84">
        <f t="shared" si="1"/>
        <v>2924</v>
      </c>
      <c r="L18" s="75" t="s">
        <v>310</v>
      </c>
      <c r="M18" s="75" t="s">
        <v>327</v>
      </c>
    </row>
    <row r="19" spans="1:13" ht="15" thickBot="1" x14ac:dyDescent="0.35">
      <c r="A19" s="80"/>
      <c r="B19" s="41" t="s">
        <v>23</v>
      </c>
      <c r="C19" s="83">
        <v>2120</v>
      </c>
      <c r="D19" s="77">
        <v>190</v>
      </c>
      <c r="E19" s="79">
        <f t="shared" si="0"/>
        <v>2310</v>
      </c>
      <c r="G19" s="80"/>
      <c r="H19" s="41" t="s">
        <v>23</v>
      </c>
      <c r="I19" s="77">
        <v>2324</v>
      </c>
      <c r="J19" s="78">
        <v>250</v>
      </c>
      <c r="K19" s="84">
        <f t="shared" si="1"/>
        <v>2574</v>
      </c>
      <c r="L19" s="75" t="s">
        <v>310</v>
      </c>
      <c r="M19" s="75" t="s">
        <v>327</v>
      </c>
    </row>
    <row r="20" spans="1:13" ht="15" thickBot="1" x14ac:dyDescent="0.35">
      <c r="A20" s="80"/>
      <c r="B20" s="41" t="s">
        <v>24</v>
      </c>
      <c r="C20" s="83">
        <v>2165</v>
      </c>
      <c r="D20" s="77">
        <v>135</v>
      </c>
      <c r="E20" s="79">
        <f t="shared" si="0"/>
        <v>2300</v>
      </c>
      <c r="G20" s="80"/>
      <c r="H20" s="41" t="s">
        <v>24</v>
      </c>
      <c r="I20" s="77">
        <v>2324</v>
      </c>
      <c r="J20" s="78">
        <v>250</v>
      </c>
      <c r="K20" s="84">
        <f t="shared" si="1"/>
        <v>2574</v>
      </c>
      <c r="L20" s="75" t="s">
        <v>310</v>
      </c>
      <c r="M20" s="75" t="s">
        <v>327</v>
      </c>
    </row>
    <row r="21" spans="1:13" ht="15" thickBot="1" x14ac:dyDescent="0.35">
      <c r="A21" s="80"/>
      <c r="B21" s="41" t="s">
        <v>25</v>
      </c>
      <c r="C21" s="83">
        <v>2175</v>
      </c>
      <c r="D21" s="77">
        <v>155</v>
      </c>
      <c r="E21" s="79">
        <f t="shared" si="0"/>
        <v>2330</v>
      </c>
      <c r="G21" s="80"/>
      <c r="H21" s="41" t="s">
        <v>25</v>
      </c>
      <c r="I21" s="77">
        <v>2324</v>
      </c>
      <c r="J21" s="78">
        <v>250</v>
      </c>
      <c r="K21" s="84">
        <f t="shared" si="1"/>
        <v>2574</v>
      </c>
      <c r="L21" s="75" t="s">
        <v>310</v>
      </c>
      <c r="M21" s="75" t="s">
        <v>327</v>
      </c>
    </row>
    <row r="22" spans="1:13" ht="15" thickBot="1" x14ac:dyDescent="0.35">
      <c r="A22" s="80"/>
      <c r="B22" s="41" t="s">
        <v>26</v>
      </c>
      <c r="C22" s="83">
        <v>2095</v>
      </c>
      <c r="D22" s="77">
        <v>202</v>
      </c>
      <c r="E22" s="79">
        <f t="shared" si="0"/>
        <v>2297</v>
      </c>
      <c r="G22" s="80"/>
      <c r="H22" s="41" t="s">
        <v>26</v>
      </c>
      <c r="I22" s="77">
        <v>2324</v>
      </c>
      <c r="J22" s="78">
        <v>250</v>
      </c>
      <c r="K22" s="84">
        <f t="shared" si="1"/>
        <v>2574</v>
      </c>
      <c r="L22" s="75" t="s">
        <v>310</v>
      </c>
      <c r="M22" s="75" t="s">
        <v>327</v>
      </c>
    </row>
    <row r="23" spans="1:13" ht="15" thickBot="1" x14ac:dyDescent="0.35">
      <c r="A23" s="80"/>
      <c r="B23" s="41" t="s">
        <v>27</v>
      </c>
      <c r="C23" s="83">
        <v>2125</v>
      </c>
      <c r="D23" s="77">
        <v>190</v>
      </c>
      <c r="E23" s="79">
        <f t="shared" si="0"/>
        <v>2315</v>
      </c>
      <c r="G23" s="80"/>
      <c r="H23" s="41" t="s">
        <v>27</v>
      </c>
      <c r="I23" s="77">
        <v>2324</v>
      </c>
      <c r="J23" s="78">
        <v>250</v>
      </c>
      <c r="K23" s="84">
        <f t="shared" si="1"/>
        <v>2574</v>
      </c>
      <c r="L23" s="75" t="s">
        <v>310</v>
      </c>
      <c r="M23" s="75" t="s">
        <v>327</v>
      </c>
    </row>
    <row r="24" spans="1:13" ht="15" thickBot="1" x14ac:dyDescent="0.35">
      <c r="A24" s="80"/>
      <c r="B24" s="41" t="s">
        <v>28</v>
      </c>
      <c r="C24" s="83">
        <v>2171</v>
      </c>
      <c r="D24" s="77">
        <v>125</v>
      </c>
      <c r="E24" s="79">
        <f t="shared" si="0"/>
        <v>2296</v>
      </c>
      <c r="G24" s="80"/>
      <c r="H24" s="41" t="s">
        <v>28</v>
      </c>
      <c r="I24" s="77">
        <v>2324</v>
      </c>
      <c r="J24" s="78">
        <v>183</v>
      </c>
      <c r="K24" s="84">
        <f t="shared" si="1"/>
        <v>2507</v>
      </c>
      <c r="L24" s="75" t="s">
        <v>310</v>
      </c>
      <c r="M24" s="75" t="s">
        <v>327</v>
      </c>
    </row>
    <row r="25" spans="1:13" ht="15" thickBot="1" x14ac:dyDescent="0.35">
      <c r="A25" s="80"/>
      <c r="B25" s="41" t="s">
        <v>29</v>
      </c>
      <c r="C25" s="83">
        <v>2091</v>
      </c>
      <c r="D25" s="77">
        <v>209</v>
      </c>
      <c r="E25" s="79">
        <f t="shared" si="0"/>
        <v>2300</v>
      </c>
      <c r="G25" s="80"/>
      <c r="H25" s="41" t="s">
        <v>29</v>
      </c>
      <c r="I25" s="77">
        <v>2324</v>
      </c>
      <c r="J25" s="78">
        <v>250</v>
      </c>
      <c r="K25" s="84">
        <f t="shared" si="1"/>
        <v>2574</v>
      </c>
      <c r="L25" s="75" t="s">
        <v>310</v>
      </c>
      <c r="M25" s="75" t="s">
        <v>327</v>
      </c>
    </row>
    <row r="26" spans="1:13" ht="15" thickBot="1" x14ac:dyDescent="0.35">
      <c r="A26" s="80"/>
      <c r="B26" s="41" t="s">
        <v>30</v>
      </c>
      <c r="C26" s="83">
        <v>2255</v>
      </c>
      <c r="D26" s="77">
        <v>46</v>
      </c>
      <c r="E26" s="79">
        <f t="shared" si="0"/>
        <v>2301</v>
      </c>
      <c r="G26" s="80"/>
      <c r="H26" s="41" t="s">
        <v>30</v>
      </c>
      <c r="I26" s="77">
        <v>2324</v>
      </c>
      <c r="J26" s="78">
        <v>250</v>
      </c>
      <c r="K26" s="84">
        <f t="shared" si="1"/>
        <v>2574</v>
      </c>
      <c r="L26" s="75" t="s">
        <v>310</v>
      </c>
      <c r="M26" s="75" t="s">
        <v>327</v>
      </c>
    </row>
    <row r="27" spans="1:13" ht="15" thickBot="1" x14ac:dyDescent="0.35">
      <c r="A27" s="80"/>
      <c r="B27" s="41" t="s">
        <v>31</v>
      </c>
      <c r="C27" s="83">
        <v>2226</v>
      </c>
      <c r="D27" s="77">
        <v>87</v>
      </c>
      <c r="E27" s="79">
        <f t="shared" si="0"/>
        <v>2313</v>
      </c>
      <c r="G27" s="80"/>
      <c r="H27" s="41" t="s">
        <v>31</v>
      </c>
      <c r="I27" s="77">
        <v>2324</v>
      </c>
      <c r="J27" s="78">
        <v>250</v>
      </c>
      <c r="K27" s="84">
        <f t="shared" si="1"/>
        <v>2574</v>
      </c>
      <c r="L27" s="75" t="s">
        <v>310</v>
      </c>
      <c r="M27" s="75" t="s">
        <v>327</v>
      </c>
    </row>
    <row r="28" spans="1:13" ht="15" thickBot="1" x14ac:dyDescent="0.35">
      <c r="A28" s="80"/>
      <c r="B28" s="41" t="s">
        <v>32</v>
      </c>
      <c r="C28" s="83">
        <v>2205</v>
      </c>
      <c r="D28" s="77">
        <v>92</v>
      </c>
      <c r="E28" s="79">
        <f t="shared" si="0"/>
        <v>2297</v>
      </c>
      <c r="G28" s="80"/>
      <c r="H28" s="41" t="s">
        <v>32</v>
      </c>
      <c r="I28" s="77">
        <v>2324</v>
      </c>
      <c r="J28" s="78">
        <v>250</v>
      </c>
      <c r="K28" s="84">
        <f t="shared" si="1"/>
        <v>2574</v>
      </c>
      <c r="L28" s="75" t="s">
        <v>310</v>
      </c>
      <c r="M28" s="75" t="s">
        <v>327</v>
      </c>
    </row>
    <row r="29" spans="1:13" ht="15" thickBot="1" x14ac:dyDescent="0.35">
      <c r="A29" s="80"/>
      <c r="B29" s="41" t="s">
        <v>33</v>
      </c>
      <c r="C29" s="83">
        <v>2195</v>
      </c>
      <c r="D29" s="77">
        <v>110</v>
      </c>
      <c r="E29" s="79">
        <f t="shared" si="0"/>
        <v>2305</v>
      </c>
      <c r="G29" s="80"/>
      <c r="H29" s="41" t="s">
        <v>33</v>
      </c>
      <c r="I29" s="77">
        <v>2324</v>
      </c>
      <c r="J29" s="78">
        <v>250</v>
      </c>
      <c r="K29" s="84">
        <f t="shared" si="1"/>
        <v>2574</v>
      </c>
      <c r="L29" s="75" t="s">
        <v>310</v>
      </c>
      <c r="M29" s="75" t="s">
        <v>327</v>
      </c>
    </row>
    <row r="30" spans="1:13" ht="15" thickBot="1" x14ac:dyDescent="0.35">
      <c r="A30" s="85"/>
      <c r="B30" s="41" t="s">
        <v>34</v>
      </c>
      <c r="C30" s="83">
        <v>2071</v>
      </c>
      <c r="D30" s="77">
        <v>352</v>
      </c>
      <c r="E30" s="79">
        <f t="shared" si="0"/>
        <v>2423</v>
      </c>
      <c r="G30" s="85"/>
      <c r="H30" s="41" t="s">
        <v>34</v>
      </c>
      <c r="I30" s="77">
        <v>2324</v>
      </c>
      <c r="J30" s="78">
        <v>250</v>
      </c>
      <c r="K30" s="84">
        <f t="shared" si="1"/>
        <v>2574</v>
      </c>
      <c r="L30" s="75" t="s">
        <v>310</v>
      </c>
      <c r="M30" s="75" t="s">
        <v>327</v>
      </c>
    </row>
    <row r="31" spans="1:13" ht="15" thickBot="1" x14ac:dyDescent="0.35">
      <c r="A31" s="86"/>
      <c r="B31" s="41" t="s">
        <v>35</v>
      </c>
      <c r="C31" s="83">
        <v>2181</v>
      </c>
      <c r="D31" s="77">
        <v>125</v>
      </c>
      <c r="E31" s="79">
        <f t="shared" si="0"/>
        <v>2306</v>
      </c>
      <c r="G31" s="86"/>
      <c r="H31" s="41" t="s">
        <v>35</v>
      </c>
      <c r="I31" s="77">
        <v>2324</v>
      </c>
      <c r="J31" s="78">
        <v>250</v>
      </c>
      <c r="K31" s="84">
        <f t="shared" si="1"/>
        <v>2574</v>
      </c>
      <c r="L31" s="75" t="s">
        <v>310</v>
      </c>
      <c r="M31" s="75" t="s">
        <v>327</v>
      </c>
    </row>
    <row r="32" spans="1:13" ht="15" thickBot="1" x14ac:dyDescent="0.35">
      <c r="A32" s="87"/>
      <c r="B32" s="41" t="s">
        <v>36</v>
      </c>
      <c r="C32" s="83">
        <v>2181</v>
      </c>
      <c r="D32" s="77">
        <v>145</v>
      </c>
      <c r="E32" s="79">
        <f t="shared" si="0"/>
        <v>2326</v>
      </c>
      <c r="G32" s="87"/>
      <c r="H32" s="41" t="s">
        <v>36</v>
      </c>
      <c r="I32" s="77">
        <v>2324</v>
      </c>
      <c r="J32" s="78">
        <v>250</v>
      </c>
      <c r="K32" s="84">
        <f t="shared" si="1"/>
        <v>2574</v>
      </c>
      <c r="L32" s="75" t="s">
        <v>310</v>
      </c>
      <c r="M32" s="75" t="s">
        <v>327</v>
      </c>
    </row>
    <row r="33" spans="1:13" ht="15" thickBot="1" x14ac:dyDescent="0.35">
      <c r="A33" s="88"/>
      <c r="B33" s="41" t="s">
        <v>37</v>
      </c>
      <c r="C33" s="83">
        <v>2186</v>
      </c>
      <c r="D33" s="77">
        <v>538</v>
      </c>
      <c r="E33" s="79">
        <f t="shared" si="0"/>
        <v>2724</v>
      </c>
      <c r="G33" s="88"/>
      <c r="H33" s="41" t="s">
        <v>37</v>
      </c>
      <c r="I33" s="77">
        <v>2324</v>
      </c>
      <c r="J33" s="78">
        <v>600</v>
      </c>
      <c r="K33" s="84">
        <f t="shared" si="1"/>
        <v>2924</v>
      </c>
      <c r="L33" s="75" t="s">
        <v>310</v>
      </c>
      <c r="M33" s="75" t="s">
        <v>327</v>
      </c>
    </row>
    <row r="34" spans="1:13" ht="15" thickBot="1" x14ac:dyDescent="0.35">
      <c r="A34" s="80"/>
      <c r="B34" s="41" t="s">
        <v>38</v>
      </c>
      <c r="C34" s="83">
        <v>2071</v>
      </c>
      <c r="D34" s="77">
        <v>331</v>
      </c>
      <c r="E34" s="79">
        <f t="shared" si="0"/>
        <v>2402</v>
      </c>
      <c r="G34" s="80"/>
      <c r="H34" s="41" t="s">
        <v>38</v>
      </c>
      <c r="I34" s="77">
        <v>2324</v>
      </c>
      <c r="J34" s="78">
        <v>250</v>
      </c>
      <c r="K34" s="84">
        <f t="shared" si="1"/>
        <v>2574</v>
      </c>
      <c r="L34" s="75" t="s">
        <v>310</v>
      </c>
      <c r="M34" s="75" t="s">
        <v>327</v>
      </c>
    </row>
    <row r="35" spans="1:13" ht="15" thickBot="1" x14ac:dyDescent="0.35">
      <c r="A35" s="80"/>
      <c r="B35" s="41" t="s">
        <v>39</v>
      </c>
      <c r="C35" s="83">
        <v>2186</v>
      </c>
      <c r="D35" s="77">
        <v>125</v>
      </c>
      <c r="E35" s="79">
        <f t="shared" si="0"/>
        <v>2311</v>
      </c>
      <c r="G35" s="80"/>
      <c r="H35" s="41" t="s">
        <v>39</v>
      </c>
      <c r="I35" s="77">
        <v>2324</v>
      </c>
      <c r="J35" s="78">
        <v>250</v>
      </c>
      <c r="K35" s="84">
        <f t="shared" si="1"/>
        <v>2574</v>
      </c>
      <c r="L35" s="75" t="s">
        <v>310</v>
      </c>
      <c r="M35" s="75" t="s">
        <v>327</v>
      </c>
    </row>
    <row r="36" spans="1:13" ht="15" thickBot="1" x14ac:dyDescent="0.35">
      <c r="A36" s="80"/>
      <c r="B36" s="41" t="s">
        <v>40</v>
      </c>
      <c r="C36" s="83">
        <v>2146</v>
      </c>
      <c r="D36" s="77">
        <v>172</v>
      </c>
      <c r="E36" s="79">
        <f t="shared" si="0"/>
        <v>2318</v>
      </c>
      <c r="G36" s="80"/>
      <c r="H36" s="41" t="s">
        <v>40</v>
      </c>
      <c r="I36" s="77">
        <v>2324</v>
      </c>
      <c r="J36" s="78">
        <v>250</v>
      </c>
      <c r="K36" s="84">
        <f t="shared" si="1"/>
        <v>2574</v>
      </c>
      <c r="L36" s="75" t="s">
        <v>310</v>
      </c>
      <c r="M36" s="75" t="s">
        <v>327</v>
      </c>
    </row>
    <row r="37" spans="1:13" ht="15" thickBot="1" x14ac:dyDescent="0.35">
      <c r="A37" s="80"/>
      <c r="B37" s="41" t="s">
        <v>41</v>
      </c>
      <c r="C37" s="83">
        <v>2173</v>
      </c>
      <c r="D37" s="77">
        <v>124</v>
      </c>
      <c r="E37" s="79">
        <f t="shared" si="0"/>
        <v>2297</v>
      </c>
      <c r="G37" s="80"/>
      <c r="H37" s="41" t="s">
        <v>41</v>
      </c>
      <c r="I37" s="77">
        <v>2324</v>
      </c>
      <c r="J37" s="78">
        <v>250</v>
      </c>
      <c r="K37" s="84">
        <f t="shared" si="1"/>
        <v>2574</v>
      </c>
      <c r="L37" s="75" t="s">
        <v>310</v>
      </c>
      <c r="M37" s="75" t="s">
        <v>327</v>
      </c>
    </row>
    <row r="38" spans="1:13" ht="15" thickBot="1" x14ac:dyDescent="0.35">
      <c r="A38" s="80"/>
      <c r="B38" s="41" t="s">
        <v>42</v>
      </c>
      <c r="C38" s="83">
        <v>2186</v>
      </c>
      <c r="D38" s="77">
        <v>112</v>
      </c>
      <c r="E38" s="79">
        <f t="shared" si="0"/>
        <v>2298</v>
      </c>
      <c r="G38" s="80"/>
      <c r="H38" s="41" t="s">
        <v>42</v>
      </c>
      <c r="I38" s="77">
        <v>2324</v>
      </c>
      <c r="J38" s="78">
        <v>250</v>
      </c>
      <c r="K38" s="84">
        <f t="shared" si="1"/>
        <v>2574</v>
      </c>
      <c r="L38" s="75" t="s">
        <v>310</v>
      </c>
      <c r="M38" s="75" t="s">
        <v>327</v>
      </c>
    </row>
    <row r="39" spans="1:13" ht="15" thickBot="1" x14ac:dyDescent="0.35">
      <c r="A39" s="80"/>
      <c r="B39" s="41" t="s">
        <v>43</v>
      </c>
      <c r="C39" s="83">
        <v>2186</v>
      </c>
      <c r="D39" s="77">
        <v>111</v>
      </c>
      <c r="E39" s="79">
        <f t="shared" si="0"/>
        <v>2297</v>
      </c>
      <c r="G39" s="80"/>
      <c r="H39" s="41" t="s">
        <v>43</v>
      </c>
      <c r="I39" s="77">
        <v>2324</v>
      </c>
      <c r="J39" s="78">
        <v>250</v>
      </c>
      <c r="K39" s="84">
        <f t="shared" si="1"/>
        <v>2574</v>
      </c>
      <c r="L39" s="75" t="s">
        <v>310</v>
      </c>
      <c r="M39" s="75" t="s">
        <v>327</v>
      </c>
    </row>
    <row r="40" spans="1:13" ht="15" thickBot="1" x14ac:dyDescent="0.35">
      <c r="A40" s="80"/>
      <c r="B40" s="41" t="s">
        <v>44</v>
      </c>
      <c r="C40" s="83">
        <v>2216</v>
      </c>
      <c r="D40" s="77">
        <v>82</v>
      </c>
      <c r="E40" s="79">
        <f t="shared" si="0"/>
        <v>2298</v>
      </c>
      <c r="G40" s="80"/>
      <c r="H40" s="41" t="s">
        <v>44</v>
      </c>
      <c r="I40" s="77">
        <v>2324</v>
      </c>
      <c r="J40" s="78">
        <v>250</v>
      </c>
      <c r="K40" s="84">
        <f t="shared" si="1"/>
        <v>2574</v>
      </c>
      <c r="L40" s="75" t="s">
        <v>310</v>
      </c>
      <c r="M40" s="75" t="s">
        <v>327</v>
      </c>
    </row>
    <row r="41" spans="1:13" ht="15" thickBot="1" x14ac:dyDescent="0.35">
      <c r="A41" s="85"/>
      <c r="B41" s="41" t="s">
        <v>45</v>
      </c>
      <c r="C41" s="83">
        <v>2095</v>
      </c>
      <c r="D41" s="77">
        <v>231</v>
      </c>
      <c r="E41" s="79">
        <f t="shared" si="0"/>
        <v>2326</v>
      </c>
      <c r="G41" s="85"/>
      <c r="H41" s="41" t="s">
        <v>45</v>
      </c>
      <c r="I41" s="77">
        <v>2324</v>
      </c>
      <c r="J41" s="78">
        <v>250</v>
      </c>
      <c r="K41" s="84">
        <f t="shared" si="1"/>
        <v>2574</v>
      </c>
      <c r="L41" s="75" t="s">
        <v>310</v>
      </c>
      <c r="M41" s="75" t="s">
        <v>327</v>
      </c>
    </row>
    <row r="42" spans="1:13" ht="15" thickBot="1" x14ac:dyDescent="0.35">
      <c r="A42" s="86"/>
      <c r="B42" s="41" t="s">
        <v>46</v>
      </c>
      <c r="C42" s="83">
        <v>2191</v>
      </c>
      <c r="D42" s="77">
        <v>112</v>
      </c>
      <c r="E42" s="79">
        <f t="shared" si="0"/>
        <v>2303</v>
      </c>
      <c r="G42" s="86"/>
      <c r="H42" s="41" t="s">
        <v>46</v>
      </c>
      <c r="I42" s="77">
        <v>2324</v>
      </c>
      <c r="J42" s="78">
        <v>250</v>
      </c>
      <c r="K42" s="84">
        <f t="shared" si="1"/>
        <v>2574</v>
      </c>
      <c r="L42" s="75" t="s">
        <v>310</v>
      </c>
      <c r="M42" s="75" t="s">
        <v>327</v>
      </c>
    </row>
    <row r="43" spans="1:13" ht="15" thickBot="1" x14ac:dyDescent="0.35">
      <c r="A43" s="80"/>
      <c r="B43" s="41" t="s">
        <v>47</v>
      </c>
      <c r="C43" s="83">
        <v>2141</v>
      </c>
      <c r="D43" s="77">
        <v>154</v>
      </c>
      <c r="E43" s="79">
        <f t="shared" si="0"/>
        <v>2295</v>
      </c>
      <c r="G43" s="80"/>
      <c r="H43" s="41" t="s">
        <v>47</v>
      </c>
      <c r="I43" s="77">
        <v>2324</v>
      </c>
      <c r="J43" s="78">
        <v>250</v>
      </c>
      <c r="K43" s="84">
        <f t="shared" si="1"/>
        <v>2574</v>
      </c>
      <c r="L43" s="75" t="s">
        <v>310</v>
      </c>
      <c r="M43" s="75" t="s">
        <v>327</v>
      </c>
    </row>
    <row r="44" spans="1:13" ht="15" thickBot="1" x14ac:dyDescent="0.35">
      <c r="A44" s="88"/>
      <c r="B44" s="41" t="s">
        <v>48</v>
      </c>
      <c r="C44" s="83">
        <v>2095</v>
      </c>
      <c r="D44" s="77">
        <v>216</v>
      </c>
      <c r="E44" s="79">
        <f t="shared" si="0"/>
        <v>2311</v>
      </c>
      <c r="G44" s="88"/>
      <c r="H44" s="41" t="s">
        <v>48</v>
      </c>
      <c r="I44" s="77">
        <v>2324</v>
      </c>
      <c r="J44" s="78">
        <v>250</v>
      </c>
      <c r="K44" s="84">
        <f t="shared" si="1"/>
        <v>2574</v>
      </c>
      <c r="L44" s="75" t="s">
        <v>310</v>
      </c>
      <c r="M44" s="75" t="s">
        <v>327</v>
      </c>
    </row>
    <row r="45" spans="1:13" ht="15" thickBot="1" x14ac:dyDescent="0.35">
      <c r="A45" s="80"/>
      <c r="B45" s="41" t="s">
        <v>49</v>
      </c>
      <c r="C45" s="83">
        <v>2137</v>
      </c>
      <c r="D45" s="77">
        <v>160</v>
      </c>
      <c r="E45" s="79">
        <f t="shared" si="0"/>
        <v>2297</v>
      </c>
      <c r="G45" s="80"/>
      <c r="H45" s="41" t="s">
        <v>49</v>
      </c>
      <c r="I45" s="77">
        <v>2324</v>
      </c>
      <c r="J45" s="78">
        <v>250</v>
      </c>
      <c r="K45" s="84">
        <f t="shared" si="1"/>
        <v>2574</v>
      </c>
      <c r="L45" s="75" t="s">
        <v>310</v>
      </c>
      <c r="M45" s="75" t="s">
        <v>327</v>
      </c>
    </row>
    <row r="46" spans="1:13" ht="15" thickBot="1" x14ac:dyDescent="0.35">
      <c r="A46" s="80"/>
      <c r="B46" s="41" t="s">
        <v>50</v>
      </c>
      <c r="C46" s="83">
        <v>2111</v>
      </c>
      <c r="D46" s="77">
        <v>199</v>
      </c>
      <c r="E46" s="79">
        <f t="shared" si="0"/>
        <v>2310</v>
      </c>
      <c r="G46" s="80"/>
      <c r="H46" s="41" t="s">
        <v>50</v>
      </c>
      <c r="I46" s="77">
        <v>2324</v>
      </c>
      <c r="J46" s="78">
        <v>250</v>
      </c>
      <c r="K46" s="84">
        <f t="shared" si="1"/>
        <v>2574</v>
      </c>
      <c r="L46" s="75" t="s">
        <v>310</v>
      </c>
      <c r="M46" s="75" t="s">
        <v>327</v>
      </c>
    </row>
    <row r="47" spans="1:13" ht="15" thickBot="1" x14ac:dyDescent="0.35">
      <c r="A47" s="80"/>
      <c r="B47" s="41" t="s">
        <v>51</v>
      </c>
      <c r="C47" s="83">
        <v>2121</v>
      </c>
      <c r="D47" s="77">
        <v>179</v>
      </c>
      <c r="E47" s="79">
        <f t="shared" si="0"/>
        <v>2300</v>
      </c>
      <c r="G47" s="80"/>
      <c r="H47" s="41" t="s">
        <v>51</v>
      </c>
      <c r="I47" s="77">
        <v>2324</v>
      </c>
      <c r="J47" s="78">
        <v>250</v>
      </c>
      <c r="K47" s="84">
        <f t="shared" si="1"/>
        <v>2574</v>
      </c>
      <c r="L47" s="75" t="s">
        <v>310</v>
      </c>
      <c r="M47" s="75" t="s">
        <v>327</v>
      </c>
    </row>
    <row r="48" spans="1:13" ht="15" thickBot="1" x14ac:dyDescent="0.35">
      <c r="A48" s="80"/>
      <c r="B48" s="41" t="s">
        <v>52</v>
      </c>
      <c r="C48" s="83">
        <v>2160</v>
      </c>
      <c r="D48" s="77">
        <v>125</v>
      </c>
      <c r="E48" s="79">
        <f t="shared" si="0"/>
        <v>2285</v>
      </c>
      <c r="G48" s="80"/>
      <c r="H48" s="41" t="s">
        <v>52</v>
      </c>
      <c r="I48" s="77">
        <v>2324</v>
      </c>
      <c r="J48" s="78">
        <v>250</v>
      </c>
      <c r="K48" s="84">
        <f t="shared" si="1"/>
        <v>2574</v>
      </c>
      <c r="L48" s="75" t="s">
        <v>310</v>
      </c>
      <c r="M48" s="75" t="s">
        <v>327</v>
      </c>
    </row>
    <row r="49" spans="1:13" ht="15" thickBot="1" x14ac:dyDescent="0.35">
      <c r="A49" s="80"/>
      <c r="B49" s="41" t="s">
        <v>53</v>
      </c>
      <c r="C49" s="83">
        <v>2071</v>
      </c>
      <c r="D49" s="77">
        <v>231</v>
      </c>
      <c r="E49" s="79">
        <f t="shared" si="0"/>
        <v>2302</v>
      </c>
      <c r="G49" s="80"/>
      <c r="H49" s="41" t="s">
        <v>53</v>
      </c>
      <c r="I49" s="77">
        <v>2324</v>
      </c>
      <c r="J49" s="78">
        <v>250</v>
      </c>
      <c r="K49" s="84">
        <f t="shared" si="1"/>
        <v>2574</v>
      </c>
      <c r="L49" s="75" t="s">
        <v>310</v>
      </c>
      <c r="M49" s="75" t="s">
        <v>327</v>
      </c>
    </row>
    <row r="50" spans="1:13" ht="15" thickBot="1" x14ac:dyDescent="0.35">
      <c r="A50" s="80"/>
      <c r="B50" s="41" t="s">
        <v>54</v>
      </c>
      <c r="C50" s="83">
        <v>1997</v>
      </c>
      <c r="D50" s="77">
        <v>297</v>
      </c>
      <c r="E50" s="79">
        <f t="shared" si="0"/>
        <v>2294</v>
      </c>
      <c r="G50" s="80"/>
      <c r="H50" s="41" t="s">
        <v>54</v>
      </c>
      <c r="I50" s="77">
        <v>2324</v>
      </c>
      <c r="J50" s="78">
        <v>250</v>
      </c>
      <c r="K50" s="84">
        <f t="shared" si="1"/>
        <v>2574</v>
      </c>
      <c r="L50" s="75" t="s">
        <v>310</v>
      </c>
      <c r="M50" s="75" t="s">
        <v>327</v>
      </c>
    </row>
    <row r="51" spans="1:13" ht="15" thickBot="1" x14ac:dyDescent="0.35">
      <c r="A51" s="80"/>
      <c r="B51" s="41" t="s">
        <v>55</v>
      </c>
      <c r="C51" s="83">
        <v>2126</v>
      </c>
      <c r="D51" s="77">
        <v>172</v>
      </c>
      <c r="E51" s="79">
        <f t="shared" si="0"/>
        <v>2298</v>
      </c>
      <c r="G51" s="80"/>
      <c r="H51" s="41" t="s">
        <v>55</v>
      </c>
      <c r="I51" s="77">
        <v>2324</v>
      </c>
      <c r="J51" s="78">
        <v>250</v>
      </c>
      <c r="K51" s="84">
        <f t="shared" si="1"/>
        <v>2574</v>
      </c>
      <c r="L51" s="75" t="s">
        <v>310</v>
      </c>
      <c r="M51" s="75" t="s">
        <v>327</v>
      </c>
    </row>
    <row r="52" spans="1:13" ht="15" thickBot="1" x14ac:dyDescent="0.35">
      <c r="A52" s="80"/>
      <c r="B52" s="41" t="s">
        <v>56</v>
      </c>
      <c r="C52" s="83">
        <v>2148</v>
      </c>
      <c r="D52" s="77">
        <v>165</v>
      </c>
      <c r="E52" s="79">
        <f t="shared" si="0"/>
        <v>2313</v>
      </c>
      <c r="G52" s="80"/>
      <c r="H52" s="41" t="s">
        <v>56</v>
      </c>
      <c r="I52" s="77">
        <v>2324</v>
      </c>
      <c r="J52" s="78">
        <v>250</v>
      </c>
      <c r="K52" s="84">
        <f t="shared" si="1"/>
        <v>2574</v>
      </c>
      <c r="L52" s="75" t="s">
        <v>310</v>
      </c>
      <c r="M52" s="75" t="s">
        <v>327</v>
      </c>
    </row>
    <row r="53" spans="1:13" ht="15" thickBot="1" x14ac:dyDescent="0.35">
      <c r="A53" s="85"/>
      <c r="B53" s="41" t="s">
        <v>57</v>
      </c>
      <c r="C53" s="83">
        <v>2158</v>
      </c>
      <c r="D53" s="77">
        <v>145</v>
      </c>
      <c r="E53" s="79">
        <f t="shared" si="0"/>
        <v>2303</v>
      </c>
      <c r="G53" s="85"/>
      <c r="H53" s="41" t="s">
        <v>57</v>
      </c>
      <c r="I53" s="77">
        <v>2324</v>
      </c>
      <c r="J53" s="78">
        <v>250</v>
      </c>
      <c r="K53" s="84">
        <f t="shared" si="1"/>
        <v>2574</v>
      </c>
      <c r="L53" s="75" t="s">
        <v>310</v>
      </c>
      <c r="M53" s="75" t="s">
        <v>327</v>
      </c>
    </row>
    <row r="54" spans="1:13" ht="15" thickBot="1" x14ac:dyDescent="0.35">
      <c r="A54" s="86"/>
      <c r="B54" s="41" t="s">
        <v>58</v>
      </c>
      <c r="C54" s="83">
        <v>2130</v>
      </c>
      <c r="D54" s="77">
        <v>165</v>
      </c>
      <c r="E54" s="79">
        <f t="shared" si="0"/>
        <v>2295</v>
      </c>
      <c r="G54" s="86"/>
      <c r="H54" s="41" t="s">
        <v>58</v>
      </c>
      <c r="I54" s="77">
        <v>2324</v>
      </c>
      <c r="J54" s="78">
        <v>250</v>
      </c>
      <c r="K54" s="84">
        <f t="shared" si="1"/>
        <v>2574</v>
      </c>
      <c r="L54" s="75" t="s">
        <v>310</v>
      </c>
      <c r="M54" s="75" t="s">
        <v>327</v>
      </c>
    </row>
    <row r="55" spans="1:13" ht="15" thickBot="1" x14ac:dyDescent="0.35">
      <c r="A55" s="80"/>
      <c r="B55" s="41" t="s">
        <v>59</v>
      </c>
      <c r="C55" s="89"/>
      <c r="D55" s="90"/>
      <c r="E55" s="91">
        <f t="shared" si="0"/>
        <v>0</v>
      </c>
      <c r="G55" s="80"/>
      <c r="H55" s="41" t="s">
        <v>59</v>
      </c>
      <c r="I55" s="77">
        <v>2324</v>
      </c>
      <c r="J55" s="78">
        <v>250</v>
      </c>
      <c r="K55" s="79">
        <f t="shared" si="1"/>
        <v>2574</v>
      </c>
      <c r="L55" s="75" t="s">
        <v>327</v>
      </c>
      <c r="M55" s="92"/>
    </row>
    <row r="56" spans="1:13" ht="15" thickBot="1" x14ac:dyDescent="0.35">
      <c r="A56" s="88"/>
      <c r="B56" s="41" t="s">
        <v>60</v>
      </c>
      <c r="C56" s="89"/>
      <c r="D56" s="90"/>
      <c r="E56" s="91">
        <f t="shared" si="0"/>
        <v>0</v>
      </c>
      <c r="G56" s="88"/>
      <c r="H56" s="41" t="s">
        <v>60</v>
      </c>
      <c r="I56" s="77">
        <v>2324</v>
      </c>
      <c r="J56" s="78">
        <v>250</v>
      </c>
      <c r="K56" s="79">
        <f t="shared" si="1"/>
        <v>2574</v>
      </c>
      <c r="L56" s="75" t="s">
        <v>327</v>
      </c>
      <c r="M56" s="92"/>
    </row>
    <row r="57" spans="1:13" ht="15" thickBot="1" x14ac:dyDescent="0.35">
      <c r="A57" s="80"/>
      <c r="B57" s="41" t="s">
        <v>61</v>
      </c>
      <c r="C57" s="83">
        <v>2095</v>
      </c>
      <c r="D57" s="77">
        <v>248</v>
      </c>
      <c r="E57" s="79">
        <f t="shared" si="0"/>
        <v>2343</v>
      </c>
      <c r="G57" s="80"/>
      <c r="H57" s="41" t="s">
        <v>61</v>
      </c>
      <c r="I57" s="77">
        <v>2324</v>
      </c>
      <c r="J57" s="78">
        <v>250</v>
      </c>
      <c r="K57" s="84">
        <f t="shared" si="1"/>
        <v>2574</v>
      </c>
      <c r="L57" s="75" t="s">
        <v>310</v>
      </c>
      <c r="M57" s="75" t="s">
        <v>327</v>
      </c>
    </row>
    <row r="58" spans="1:13" ht="15" thickBot="1" x14ac:dyDescent="0.35">
      <c r="A58" s="80"/>
      <c r="B58" s="41" t="s">
        <v>62</v>
      </c>
      <c r="C58" s="83">
        <v>2071</v>
      </c>
      <c r="D58" s="77">
        <v>249</v>
      </c>
      <c r="E58" s="79">
        <f t="shared" si="0"/>
        <v>2320</v>
      </c>
      <c r="G58" s="80"/>
      <c r="H58" s="41" t="s">
        <v>62</v>
      </c>
      <c r="I58" s="77">
        <v>2324</v>
      </c>
      <c r="J58" s="78">
        <v>250</v>
      </c>
      <c r="K58" s="84">
        <f t="shared" si="1"/>
        <v>2574</v>
      </c>
      <c r="L58" s="75" t="s">
        <v>310</v>
      </c>
      <c r="M58" s="75" t="s">
        <v>327</v>
      </c>
    </row>
    <row r="59" spans="1:13" ht="15" thickBot="1" x14ac:dyDescent="0.35">
      <c r="A59" s="80"/>
      <c r="B59" s="41" t="s">
        <v>63</v>
      </c>
      <c r="C59" s="83">
        <v>2317</v>
      </c>
      <c r="D59" s="77">
        <v>429</v>
      </c>
      <c r="E59" s="79">
        <f t="shared" si="0"/>
        <v>2746</v>
      </c>
      <c r="G59" s="80"/>
      <c r="H59" s="41" t="s">
        <v>63</v>
      </c>
      <c r="I59" s="77">
        <v>2324</v>
      </c>
      <c r="J59" s="78">
        <v>600</v>
      </c>
      <c r="K59" s="84">
        <f t="shared" si="1"/>
        <v>2924</v>
      </c>
      <c r="L59" s="75" t="s">
        <v>310</v>
      </c>
      <c r="M59" s="75" t="s">
        <v>327</v>
      </c>
    </row>
    <row r="60" spans="1:13" ht="15" thickBot="1" x14ac:dyDescent="0.35">
      <c r="A60" s="80"/>
      <c r="B60" s="41" t="s">
        <v>64</v>
      </c>
      <c r="C60" s="83">
        <v>2116</v>
      </c>
      <c r="D60" s="77">
        <v>167</v>
      </c>
      <c r="E60" s="79">
        <f t="shared" si="0"/>
        <v>2283</v>
      </c>
      <c r="G60" s="80"/>
      <c r="H60" s="41" t="s">
        <v>64</v>
      </c>
      <c r="I60" s="77">
        <v>2324</v>
      </c>
      <c r="J60" s="78">
        <v>250</v>
      </c>
      <c r="K60" s="84">
        <f t="shared" si="1"/>
        <v>2574</v>
      </c>
      <c r="L60" s="75" t="s">
        <v>310</v>
      </c>
      <c r="M60" s="75" t="s">
        <v>327</v>
      </c>
    </row>
    <row r="61" spans="1:13" ht="15" thickBot="1" x14ac:dyDescent="0.35">
      <c r="A61" s="80"/>
      <c r="B61" s="41" t="s">
        <v>65</v>
      </c>
      <c r="C61" s="83">
        <v>2095</v>
      </c>
      <c r="D61" s="77">
        <v>223</v>
      </c>
      <c r="E61" s="79">
        <f t="shared" si="0"/>
        <v>2318</v>
      </c>
      <c r="G61" s="80"/>
      <c r="H61" s="41" t="s">
        <v>65</v>
      </c>
      <c r="I61" s="77">
        <v>2324</v>
      </c>
      <c r="J61" s="78">
        <v>250</v>
      </c>
      <c r="K61" s="84">
        <f t="shared" si="1"/>
        <v>2574</v>
      </c>
      <c r="L61" s="75" t="s">
        <v>310</v>
      </c>
      <c r="M61" s="75" t="s">
        <v>327</v>
      </c>
    </row>
    <row r="62" spans="1:13" ht="15" thickBot="1" x14ac:dyDescent="0.35">
      <c r="A62" s="80"/>
      <c r="B62" s="41" t="s">
        <v>66</v>
      </c>
      <c r="C62" s="83">
        <v>2056</v>
      </c>
      <c r="D62" s="77">
        <v>249</v>
      </c>
      <c r="E62" s="79">
        <f t="shared" si="0"/>
        <v>2305</v>
      </c>
      <c r="G62" s="80"/>
      <c r="H62" s="41" t="s">
        <v>66</v>
      </c>
      <c r="I62" s="77">
        <v>2324</v>
      </c>
      <c r="J62" s="78">
        <v>250</v>
      </c>
      <c r="K62" s="84">
        <f t="shared" si="1"/>
        <v>2574</v>
      </c>
      <c r="L62" s="75" t="s">
        <v>310</v>
      </c>
      <c r="M62" s="75" t="s">
        <v>327</v>
      </c>
    </row>
    <row r="63" spans="1:13" ht="15" thickBot="1" x14ac:dyDescent="0.35">
      <c r="A63" s="80"/>
      <c r="B63" s="41" t="s">
        <v>67</v>
      </c>
      <c r="C63" s="83">
        <v>2120</v>
      </c>
      <c r="D63" s="77">
        <v>192</v>
      </c>
      <c r="E63" s="79">
        <f t="shared" si="0"/>
        <v>2312</v>
      </c>
      <c r="G63" s="80"/>
      <c r="H63" s="41" t="s">
        <v>67</v>
      </c>
      <c r="I63" s="77">
        <v>2324</v>
      </c>
      <c r="J63" s="78">
        <v>250</v>
      </c>
      <c r="K63" s="84">
        <f t="shared" si="1"/>
        <v>2574</v>
      </c>
      <c r="L63" s="75" t="s">
        <v>310</v>
      </c>
      <c r="M63" s="75" t="s">
        <v>327</v>
      </c>
    </row>
    <row r="64" spans="1:13" ht="15" thickBot="1" x14ac:dyDescent="0.35">
      <c r="A64" s="80"/>
      <c r="B64" s="41" t="s">
        <v>68</v>
      </c>
      <c r="C64" s="83">
        <v>2053</v>
      </c>
      <c r="D64" s="77">
        <v>254</v>
      </c>
      <c r="E64" s="79">
        <f t="shared" si="0"/>
        <v>2307</v>
      </c>
      <c r="G64" s="80"/>
      <c r="H64" s="41" t="s">
        <v>68</v>
      </c>
      <c r="I64" s="77">
        <v>2324</v>
      </c>
      <c r="J64" s="78">
        <v>250</v>
      </c>
      <c r="K64" s="84">
        <f t="shared" si="1"/>
        <v>2574</v>
      </c>
      <c r="L64" s="75" t="s">
        <v>310</v>
      </c>
      <c r="M64" s="75" t="s">
        <v>327</v>
      </c>
    </row>
    <row r="65" spans="1:13" ht="15" thickBot="1" x14ac:dyDescent="0.35">
      <c r="A65" s="80"/>
      <c r="B65" s="41" t="s">
        <v>69</v>
      </c>
      <c r="C65" s="83">
        <v>2191</v>
      </c>
      <c r="D65" s="77">
        <v>106</v>
      </c>
      <c r="E65" s="79">
        <f t="shared" si="0"/>
        <v>2297</v>
      </c>
      <c r="G65" s="80"/>
      <c r="H65" s="41" t="s">
        <v>69</v>
      </c>
      <c r="I65" s="77">
        <v>2324</v>
      </c>
      <c r="J65" s="78">
        <v>150</v>
      </c>
      <c r="K65" s="84">
        <f t="shared" si="1"/>
        <v>2474</v>
      </c>
      <c r="L65" s="75" t="s">
        <v>310</v>
      </c>
      <c r="M65" s="75" t="s">
        <v>327</v>
      </c>
    </row>
    <row r="66" spans="1:13" ht="15" thickBot="1" x14ac:dyDescent="0.35">
      <c r="A66" s="80"/>
      <c r="B66" s="41" t="s">
        <v>70</v>
      </c>
      <c r="C66" s="83">
        <v>2219</v>
      </c>
      <c r="D66" s="77">
        <v>80</v>
      </c>
      <c r="E66" s="79">
        <f t="shared" si="0"/>
        <v>2299</v>
      </c>
      <c r="G66" s="80"/>
      <c r="H66" s="41" t="s">
        <v>70</v>
      </c>
      <c r="I66" s="77">
        <v>2324</v>
      </c>
      <c r="J66" s="78">
        <v>250</v>
      </c>
      <c r="K66" s="84">
        <f t="shared" si="1"/>
        <v>2574</v>
      </c>
      <c r="L66" s="75" t="s">
        <v>310</v>
      </c>
      <c r="M66" s="75" t="s">
        <v>327</v>
      </c>
    </row>
    <row r="67" spans="1:13" ht="15" thickBot="1" x14ac:dyDescent="0.35">
      <c r="A67" s="80"/>
      <c r="B67" s="41" t="s">
        <v>71</v>
      </c>
      <c r="C67" s="83">
        <v>2130</v>
      </c>
      <c r="D67" s="77">
        <v>153</v>
      </c>
      <c r="E67" s="79">
        <f t="shared" si="0"/>
        <v>2283</v>
      </c>
      <c r="G67" s="80"/>
      <c r="H67" s="41" t="s">
        <v>71</v>
      </c>
      <c r="I67" s="77">
        <v>2324</v>
      </c>
      <c r="J67" s="78">
        <v>250</v>
      </c>
      <c r="K67" s="84">
        <f t="shared" si="1"/>
        <v>2574</v>
      </c>
      <c r="L67" s="75" t="s">
        <v>310</v>
      </c>
      <c r="M67" s="75" t="s">
        <v>327</v>
      </c>
    </row>
    <row r="68" spans="1:13" ht="15" thickBot="1" x14ac:dyDescent="0.35">
      <c r="A68" s="80"/>
      <c r="B68" s="41" t="s">
        <v>72</v>
      </c>
      <c r="C68" s="83">
        <v>2082</v>
      </c>
      <c r="D68" s="77">
        <v>219</v>
      </c>
      <c r="E68" s="79">
        <f t="shared" si="0"/>
        <v>2301</v>
      </c>
      <c r="G68" s="80"/>
      <c r="H68" s="41" t="s">
        <v>72</v>
      </c>
      <c r="I68" s="77">
        <v>2324</v>
      </c>
      <c r="J68" s="78">
        <v>250</v>
      </c>
      <c r="K68" s="84">
        <f t="shared" si="1"/>
        <v>2574</v>
      </c>
      <c r="L68" s="75" t="s">
        <v>310</v>
      </c>
      <c r="M68" s="75" t="s">
        <v>327</v>
      </c>
    </row>
    <row r="69" spans="1:13" ht="15" thickBot="1" x14ac:dyDescent="0.35">
      <c r="A69" s="85"/>
      <c r="B69" s="41" t="s">
        <v>73</v>
      </c>
      <c r="C69" s="83">
        <v>2176</v>
      </c>
      <c r="D69" s="77">
        <v>125</v>
      </c>
      <c r="E69" s="79">
        <f t="shared" ref="E69:E132" si="2">C69+D69</f>
        <v>2301</v>
      </c>
      <c r="G69" s="85"/>
      <c r="H69" s="41" t="s">
        <v>73</v>
      </c>
      <c r="I69" s="83">
        <v>2319</v>
      </c>
      <c r="J69" s="78">
        <v>183</v>
      </c>
      <c r="K69" s="84">
        <f t="shared" ref="K69:K132" si="3">I69+J69</f>
        <v>2502</v>
      </c>
      <c r="L69" s="75" t="s">
        <v>310</v>
      </c>
      <c r="M69" s="75" t="s">
        <v>327</v>
      </c>
    </row>
    <row r="70" spans="1:13" ht="15" thickBot="1" x14ac:dyDescent="0.35">
      <c r="A70" s="86"/>
      <c r="B70" s="41" t="s">
        <v>74</v>
      </c>
      <c r="C70" s="83">
        <v>2537</v>
      </c>
      <c r="D70" s="77">
        <v>201</v>
      </c>
      <c r="E70" s="79">
        <f t="shared" si="2"/>
        <v>2738</v>
      </c>
      <c r="G70" s="86"/>
      <c r="H70" s="41" t="s">
        <v>74</v>
      </c>
      <c r="I70" s="83">
        <v>2324</v>
      </c>
      <c r="J70" s="78">
        <v>600</v>
      </c>
      <c r="K70" s="84">
        <f t="shared" si="3"/>
        <v>2924</v>
      </c>
      <c r="L70" s="75" t="s">
        <v>310</v>
      </c>
      <c r="M70" s="75" t="s">
        <v>327</v>
      </c>
    </row>
    <row r="71" spans="1:13" ht="15" thickBot="1" x14ac:dyDescent="0.35">
      <c r="A71" s="80"/>
      <c r="B71" s="41" t="s">
        <v>75</v>
      </c>
      <c r="C71" s="83">
        <v>2158</v>
      </c>
      <c r="D71" s="77">
        <v>143</v>
      </c>
      <c r="E71" s="79">
        <f t="shared" si="2"/>
        <v>2301</v>
      </c>
      <c r="G71" s="80"/>
      <c r="H71" s="41" t="s">
        <v>75</v>
      </c>
      <c r="I71" s="83">
        <v>2324</v>
      </c>
      <c r="J71" s="78">
        <v>250</v>
      </c>
      <c r="K71" s="84">
        <f t="shared" si="3"/>
        <v>2574</v>
      </c>
      <c r="L71" s="75" t="s">
        <v>310</v>
      </c>
      <c r="M71" s="75" t="s">
        <v>327</v>
      </c>
    </row>
    <row r="72" spans="1:13" ht="15" thickBot="1" x14ac:dyDescent="0.35">
      <c r="A72" s="88"/>
      <c r="B72" s="41" t="s">
        <v>76</v>
      </c>
      <c r="C72" s="83">
        <v>2136</v>
      </c>
      <c r="D72" s="77">
        <v>165</v>
      </c>
      <c r="E72" s="79">
        <f t="shared" si="2"/>
        <v>2301</v>
      </c>
      <c r="G72" s="88"/>
      <c r="H72" s="41" t="s">
        <v>76</v>
      </c>
      <c r="I72" s="83">
        <v>2324</v>
      </c>
      <c r="J72" s="78">
        <v>250</v>
      </c>
      <c r="K72" s="84">
        <f t="shared" si="3"/>
        <v>2574</v>
      </c>
      <c r="L72" s="75" t="s">
        <v>310</v>
      </c>
      <c r="M72" s="75" t="s">
        <v>327</v>
      </c>
    </row>
    <row r="73" spans="1:13" ht="15" thickBot="1" x14ac:dyDescent="0.35">
      <c r="A73" s="80"/>
      <c r="B73" s="41" t="s">
        <v>77</v>
      </c>
      <c r="C73" s="83">
        <v>2195</v>
      </c>
      <c r="D73" s="77">
        <v>107</v>
      </c>
      <c r="E73" s="79">
        <f t="shared" si="2"/>
        <v>2302</v>
      </c>
      <c r="G73" s="80"/>
      <c r="H73" s="41" t="s">
        <v>77</v>
      </c>
      <c r="I73" s="83">
        <v>2324</v>
      </c>
      <c r="J73" s="78">
        <v>250</v>
      </c>
      <c r="K73" s="84">
        <f t="shared" si="3"/>
        <v>2574</v>
      </c>
      <c r="L73" s="75" t="s">
        <v>310</v>
      </c>
      <c r="M73" s="75" t="s">
        <v>327</v>
      </c>
    </row>
    <row r="74" spans="1:13" ht="15" thickBot="1" x14ac:dyDescent="0.35">
      <c r="A74" s="80"/>
      <c r="B74" s="41" t="s">
        <v>78</v>
      </c>
      <c r="C74" s="83">
        <v>2095</v>
      </c>
      <c r="D74" s="77">
        <v>263</v>
      </c>
      <c r="E74" s="79">
        <f t="shared" si="2"/>
        <v>2358</v>
      </c>
      <c r="G74" s="80"/>
      <c r="H74" s="41" t="s">
        <v>78</v>
      </c>
      <c r="I74" s="83">
        <v>2324</v>
      </c>
      <c r="J74" s="78">
        <v>250</v>
      </c>
      <c r="K74" s="84">
        <f t="shared" si="3"/>
        <v>2574</v>
      </c>
      <c r="L74" s="75" t="s">
        <v>310</v>
      </c>
      <c r="M74" s="75" t="s">
        <v>327</v>
      </c>
    </row>
    <row r="75" spans="1:13" ht="15" thickBot="1" x14ac:dyDescent="0.35">
      <c r="A75" s="80"/>
      <c r="B75" s="41" t="s">
        <v>79</v>
      </c>
      <c r="C75" s="83">
        <v>2081</v>
      </c>
      <c r="D75" s="77">
        <v>252</v>
      </c>
      <c r="E75" s="79">
        <f t="shared" si="2"/>
        <v>2333</v>
      </c>
      <c r="G75" s="80"/>
      <c r="H75" s="41" t="s">
        <v>79</v>
      </c>
      <c r="I75" s="83">
        <v>2324</v>
      </c>
      <c r="J75" s="78">
        <v>250</v>
      </c>
      <c r="K75" s="84">
        <f t="shared" si="3"/>
        <v>2574</v>
      </c>
      <c r="L75" s="75" t="s">
        <v>310</v>
      </c>
      <c r="M75" s="75" t="s">
        <v>327</v>
      </c>
    </row>
    <row r="76" spans="1:13" ht="15" thickBot="1" x14ac:dyDescent="0.35">
      <c r="A76" s="80"/>
      <c r="B76" s="41" t="s">
        <v>80</v>
      </c>
      <c r="C76" s="83">
        <v>2136</v>
      </c>
      <c r="D76" s="77">
        <v>165</v>
      </c>
      <c r="E76" s="79">
        <f t="shared" si="2"/>
        <v>2301</v>
      </c>
      <c r="G76" s="80"/>
      <c r="H76" s="41" t="s">
        <v>80</v>
      </c>
      <c r="I76" s="83">
        <v>2324</v>
      </c>
      <c r="J76" s="78">
        <v>250</v>
      </c>
      <c r="K76" s="84">
        <f t="shared" si="3"/>
        <v>2574</v>
      </c>
      <c r="L76" s="75" t="s">
        <v>310</v>
      </c>
      <c r="M76" s="75" t="s">
        <v>327</v>
      </c>
    </row>
    <row r="77" spans="1:13" ht="15" thickBot="1" x14ac:dyDescent="0.35">
      <c r="A77" s="80"/>
      <c r="B77" s="41" t="s">
        <v>81</v>
      </c>
      <c r="C77" s="83">
        <v>2177</v>
      </c>
      <c r="D77" s="77">
        <v>125</v>
      </c>
      <c r="E77" s="79">
        <f t="shared" si="2"/>
        <v>2302</v>
      </c>
      <c r="G77" s="80"/>
      <c r="H77" s="41" t="s">
        <v>81</v>
      </c>
      <c r="I77" s="83">
        <v>2324</v>
      </c>
      <c r="J77" s="78">
        <v>250</v>
      </c>
      <c r="K77" s="84">
        <f t="shared" si="3"/>
        <v>2574</v>
      </c>
      <c r="L77" s="75" t="s">
        <v>310</v>
      </c>
      <c r="M77" s="75" t="s">
        <v>327</v>
      </c>
    </row>
    <row r="78" spans="1:13" ht="15" thickBot="1" x14ac:dyDescent="0.35">
      <c r="A78" s="80"/>
      <c r="B78" s="41" t="s">
        <v>82</v>
      </c>
      <c r="C78" s="83">
        <v>2056</v>
      </c>
      <c r="D78" s="77">
        <v>290</v>
      </c>
      <c r="E78" s="79">
        <f t="shared" si="2"/>
        <v>2346</v>
      </c>
      <c r="G78" s="80"/>
      <c r="H78" s="41" t="s">
        <v>82</v>
      </c>
      <c r="I78" s="83">
        <v>2324</v>
      </c>
      <c r="J78" s="78">
        <v>250</v>
      </c>
      <c r="K78" s="84">
        <f t="shared" si="3"/>
        <v>2574</v>
      </c>
      <c r="L78" s="75" t="s">
        <v>310</v>
      </c>
      <c r="M78" s="75" t="s">
        <v>327</v>
      </c>
    </row>
    <row r="79" spans="1:13" ht="15" thickBot="1" x14ac:dyDescent="0.35">
      <c r="A79" s="80"/>
      <c r="B79" s="41" t="s">
        <v>83</v>
      </c>
      <c r="C79" s="83">
        <v>2141</v>
      </c>
      <c r="D79" s="77">
        <v>188</v>
      </c>
      <c r="E79" s="79">
        <f t="shared" si="2"/>
        <v>2329</v>
      </c>
      <c r="G79" s="80"/>
      <c r="H79" s="41" t="s">
        <v>83</v>
      </c>
      <c r="I79" s="83">
        <v>2324</v>
      </c>
      <c r="J79" s="78">
        <v>224</v>
      </c>
      <c r="K79" s="84">
        <f t="shared" si="3"/>
        <v>2548</v>
      </c>
      <c r="L79" s="75" t="s">
        <v>310</v>
      </c>
      <c r="M79" s="75" t="s">
        <v>327</v>
      </c>
    </row>
    <row r="80" spans="1:13" ht="15" thickBot="1" x14ac:dyDescent="0.35">
      <c r="A80" s="80"/>
      <c r="B80" s="41" t="s">
        <v>84</v>
      </c>
      <c r="C80" s="83">
        <v>2160</v>
      </c>
      <c r="D80" s="77">
        <v>139</v>
      </c>
      <c r="E80" s="79">
        <f t="shared" si="2"/>
        <v>2299</v>
      </c>
      <c r="G80" s="80"/>
      <c r="H80" s="41" t="s">
        <v>84</v>
      </c>
      <c r="I80" s="83">
        <v>2324</v>
      </c>
      <c r="J80" s="78">
        <v>250</v>
      </c>
      <c r="K80" s="84">
        <f t="shared" si="3"/>
        <v>2574</v>
      </c>
      <c r="L80" s="75" t="s">
        <v>310</v>
      </c>
      <c r="M80" s="75" t="s">
        <v>327</v>
      </c>
    </row>
    <row r="81" spans="1:13" ht="15" thickBot="1" x14ac:dyDescent="0.35">
      <c r="A81" s="80"/>
      <c r="B81" s="41" t="s">
        <v>85</v>
      </c>
      <c r="C81" s="83">
        <v>2171</v>
      </c>
      <c r="D81" s="77">
        <v>132</v>
      </c>
      <c r="E81" s="79">
        <f t="shared" si="2"/>
        <v>2303</v>
      </c>
      <c r="G81" s="80"/>
      <c r="H81" s="41" t="s">
        <v>85</v>
      </c>
      <c r="I81" s="83">
        <v>2324</v>
      </c>
      <c r="J81" s="78">
        <v>183</v>
      </c>
      <c r="K81" s="84">
        <f t="shared" si="3"/>
        <v>2507</v>
      </c>
      <c r="L81" s="75" t="s">
        <v>310</v>
      </c>
      <c r="M81" s="75" t="s">
        <v>327</v>
      </c>
    </row>
    <row r="82" spans="1:13" ht="15" thickBot="1" x14ac:dyDescent="0.35">
      <c r="A82" s="80"/>
      <c r="B82" s="41" t="s">
        <v>86</v>
      </c>
      <c r="C82" s="83">
        <v>2151</v>
      </c>
      <c r="D82" s="77">
        <v>179</v>
      </c>
      <c r="E82" s="79">
        <f t="shared" si="2"/>
        <v>2330</v>
      </c>
      <c r="G82" s="80"/>
      <c r="H82" s="41" t="s">
        <v>86</v>
      </c>
      <c r="I82" s="83">
        <v>2324</v>
      </c>
      <c r="J82" s="78">
        <v>250</v>
      </c>
      <c r="K82" s="84">
        <f t="shared" si="3"/>
        <v>2574</v>
      </c>
      <c r="L82" s="75" t="s">
        <v>310</v>
      </c>
      <c r="M82" s="75" t="s">
        <v>327</v>
      </c>
    </row>
    <row r="83" spans="1:13" ht="15" thickBot="1" x14ac:dyDescent="0.35">
      <c r="A83" s="80"/>
      <c r="B83" s="41" t="s">
        <v>87</v>
      </c>
      <c r="C83" s="83">
        <v>2536</v>
      </c>
      <c r="D83" s="77">
        <v>157</v>
      </c>
      <c r="E83" s="84">
        <f t="shared" si="2"/>
        <v>2693</v>
      </c>
      <c r="G83" s="80"/>
      <c r="H83" s="41" t="s">
        <v>87</v>
      </c>
      <c r="I83" s="83">
        <v>2324</v>
      </c>
      <c r="J83" s="78">
        <v>250</v>
      </c>
      <c r="K83" s="79">
        <f t="shared" si="3"/>
        <v>2574</v>
      </c>
      <c r="L83" s="75" t="s">
        <v>327</v>
      </c>
      <c r="M83" s="75" t="s">
        <v>305</v>
      </c>
    </row>
    <row r="84" spans="1:13" ht="15" thickBot="1" x14ac:dyDescent="0.35">
      <c r="A84" s="86"/>
      <c r="B84" s="41" t="s">
        <v>88</v>
      </c>
      <c r="C84" s="83">
        <v>2616</v>
      </c>
      <c r="D84" s="77">
        <v>76</v>
      </c>
      <c r="E84" s="84">
        <f t="shared" si="2"/>
        <v>2692</v>
      </c>
      <c r="G84" s="86"/>
      <c r="H84" s="41" t="s">
        <v>88</v>
      </c>
      <c r="I84" s="83">
        <v>2324</v>
      </c>
      <c r="J84" s="78">
        <v>250</v>
      </c>
      <c r="K84" s="79">
        <f t="shared" si="3"/>
        <v>2574</v>
      </c>
      <c r="L84" s="75" t="s">
        <v>327</v>
      </c>
      <c r="M84" s="75" t="s">
        <v>305</v>
      </c>
    </row>
    <row r="85" spans="1:13" ht="15" thickBot="1" x14ac:dyDescent="0.35">
      <c r="A85" s="85"/>
      <c r="B85" s="41" t="s">
        <v>89</v>
      </c>
      <c r="C85" s="83">
        <v>2095</v>
      </c>
      <c r="D85" s="77">
        <v>223</v>
      </c>
      <c r="E85" s="79">
        <f t="shared" si="2"/>
        <v>2318</v>
      </c>
      <c r="G85" s="85"/>
      <c r="H85" s="41" t="s">
        <v>89</v>
      </c>
      <c r="I85" s="83">
        <v>2324</v>
      </c>
      <c r="J85" s="78">
        <v>250</v>
      </c>
      <c r="K85" s="84">
        <f t="shared" si="3"/>
        <v>2574</v>
      </c>
      <c r="L85" s="75" t="s">
        <v>310</v>
      </c>
      <c r="M85" s="75" t="s">
        <v>327</v>
      </c>
    </row>
    <row r="86" spans="1:13" ht="15" thickBot="1" x14ac:dyDescent="0.35">
      <c r="A86" s="86"/>
      <c r="B86" s="41" t="s">
        <v>90</v>
      </c>
      <c r="C86" s="83">
        <v>2205</v>
      </c>
      <c r="D86" s="77">
        <v>92</v>
      </c>
      <c r="E86" s="79">
        <f t="shared" si="2"/>
        <v>2297</v>
      </c>
      <c r="G86" s="86"/>
      <c r="H86" s="41" t="s">
        <v>90</v>
      </c>
      <c r="I86" s="83">
        <v>2324</v>
      </c>
      <c r="J86" s="78">
        <v>250</v>
      </c>
      <c r="K86" s="84">
        <f t="shared" si="3"/>
        <v>2574</v>
      </c>
      <c r="L86" s="75" t="s">
        <v>310</v>
      </c>
      <c r="M86" s="75" t="s">
        <v>327</v>
      </c>
    </row>
    <row r="87" spans="1:13" ht="15" thickBot="1" x14ac:dyDescent="0.35">
      <c r="A87" s="80"/>
      <c r="B87" s="41" t="s">
        <v>91</v>
      </c>
      <c r="C87" s="83">
        <v>2189</v>
      </c>
      <c r="D87" s="77">
        <v>112</v>
      </c>
      <c r="E87" s="79">
        <f t="shared" si="2"/>
        <v>2301</v>
      </c>
      <c r="G87" s="80"/>
      <c r="H87" s="41" t="s">
        <v>91</v>
      </c>
      <c r="I87" s="83">
        <v>2324</v>
      </c>
      <c r="J87" s="78">
        <v>250</v>
      </c>
      <c r="K87" s="84">
        <f t="shared" si="3"/>
        <v>2574</v>
      </c>
      <c r="L87" s="75" t="s">
        <v>310</v>
      </c>
      <c r="M87" s="75" t="s">
        <v>327</v>
      </c>
    </row>
    <row r="88" spans="1:13" ht="15" thickBot="1" x14ac:dyDescent="0.35">
      <c r="A88" s="88"/>
      <c r="B88" s="41" t="s">
        <v>92</v>
      </c>
      <c r="C88" s="83">
        <v>2160</v>
      </c>
      <c r="D88" s="77">
        <v>167</v>
      </c>
      <c r="E88" s="79">
        <f t="shared" si="2"/>
        <v>2327</v>
      </c>
      <c r="G88" s="88"/>
      <c r="H88" s="41" t="s">
        <v>92</v>
      </c>
      <c r="I88" s="83">
        <v>2324</v>
      </c>
      <c r="J88" s="78">
        <v>250</v>
      </c>
      <c r="K88" s="84">
        <f t="shared" si="3"/>
        <v>2574</v>
      </c>
      <c r="L88" s="75" t="s">
        <v>310</v>
      </c>
      <c r="M88" s="75" t="s">
        <v>327</v>
      </c>
    </row>
    <row r="89" spans="1:13" ht="15" thickBot="1" x14ac:dyDescent="0.35">
      <c r="A89" s="80"/>
      <c r="B89" s="41" t="s">
        <v>93</v>
      </c>
      <c r="C89" s="83">
        <v>2223</v>
      </c>
      <c r="D89" s="77">
        <v>75</v>
      </c>
      <c r="E89" s="79">
        <f t="shared" si="2"/>
        <v>2298</v>
      </c>
      <c r="G89" s="80"/>
      <c r="H89" s="41" t="s">
        <v>93</v>
      </c>
      <c r="I89" s="83">
        <v>2324</v>
      </c>
      <c r="J89" s="78">
        <v>250</v>
      </c>
      <c r="K89" s="84">
        <f t="shared" si="3"/>
        <v>2574</v>
      </c>
      <c r="L89" s="75" t="s">
        <v>310</v>
      </c>
      <c r="M89" s="75" t="s">
        <v>327</v>
      </c>
    </row>
    <row r="90" spans="1:13" ht="15" thickBot="1" x14ac:dyDescent="0.35">
      <c r="A90" s="80"/>
      <c r="B90" s="41" t="s">
        <v>94</v>
      </c>
      <c r="C90" s="83">
        <v>2215</v>
      </c>
      <c r="D90" s="77">
        <v>82</v>
      </c>
      <c r="E90" s="79">
        <f t="shared" si="2"/>
        <v>2297</v>
      </c>
      <c r="G90" s="80"/>
      <c r="H90" s="41" t="s">
        <v>94</v>
      </c>
      <c r="I90" s="83">
        <v>2324</v>
      </c>
      <c r="J90" s="78">
        <v>250</v>
      </c>
      <c r="K90" s="84">
        <f t="shared" si="3"/>
        <v>2574</v>
      </c>
      <c r="L90" s="75" t="s">
        <v>310</v>
      </c>
      <c r="M90" s="75" t="s">
        <v>327</v>
      </c>
    </row>
    <row r="91" spans="1:13" ht="15" thickBot="1" x14ac:dyDescent="0.35">
      <c r="A91" s="80"/>
      <c r="B91" s="41" t="s">
        <v>95</v>
      </c>
      <c r="C91" s="83">
        <v>2287</v>
      </c>
      <c r="D91" s="77">
        <v>458</v>
      </c>
      <c r="E91" s="79">
        <f t="shared" si="2"/>
        <v>2745</v>
      </c>
      <c r="G91" s="80"/>
      <c r="H91" s="41" t="s">
        <v>95</v>
      </c>
      <c r="I91" s="83">
        <v>2324</v>
      </c>
      <c r="J91" s="78">
        <v>600</v>
      </c>
      <c r="K91" s="84">
        <f t="shared" si="3"/>
        <v>2924</v>
      </c>
      <c r="L91" s="75" t="s">
        <v>310</v>
      </c>
      <c r="M91" s="75" t="s">
        <v>327</v>
      </c>
    </row>
    <row r="92" spans="1:13" ht="15" thickBot="1" x14ac:dyDescent="0.35">
      <c r="A92" s="80"/>
      <c r="B92" s="41" t="s">
        <v>96</v>
      </c>
      <c r="C92" s="83">
        <v>2180</v>
      </c>
      <c r="D92" s="77">
        <v>125</v>
      </c>
      <c r="E92" s="79">
        <f t="shared" si="2"/>
        <v>2305</v>
      </c>
      <c r="G92" s="80"/>
      <c r="H92" s="41" t="s">
        <v>96</v>
      </c>
      <c r="I92" s="83">
        <v>2324</v>
      </c>
      <c r="J92" s="78">
        <v>250</v>
      </c>
      <c r="K92" s="84">
        <f t="shared" si="3"/>
        <v>2574</v>
      </c>
      <c r="L92" s="75" t="s">
        <v>310</v>
      </c>
      <c r="M92" s="75" t="s">
        <v>327</v>
      </c>
    </row>
    <row r="93" spans="1:13" ht="15" thickBot="1" x14ac:dyDescent="0.35">
      <c r="A93" s="80"/>
      <c r="B93" s="41" t="s">
        <v>97</v>
      </c>
      <c r="C93" s="83">
        <v>2126</v>
      </c>
      <c r="D93" s="77">
        <v>176</v>
      </c>
      <c r="E93" s="79">
        <f t="shared" si="2"/>
        <v>2302</v>
      </c>
      <c r="G93" s="80"/>
      <c r="H93" s="41" t="s">
        <v>97</v>
      </c>
      <c r="I93" s="83">
        <v>2324</v>
      </c>
      <c r="J93" s="78">
        <v>250</v>
      </c>
      <c r="K93" s="84">
        <f t="shared" si="3"/>
        <v>2574</v>
      </c>
      <c r="L93" s="75" t="s">
        <v>310</v>
      </c>
      <c r="M93" s="75" t="s">
        <v>327</v>
      </c>
    </row>
    <row r="94" spans="1:13" ht="15" thickBot="1" x14ac:dyDescent="0.35">
      <c r="A94" s="80"/>
      <c r="B94" s="41" t="s">
        <v>98</v>
      </c>
      <c r="C94" s="83">
        <v>2517</v>
      </c>
      <c r="D94" s="77">
        <v>218</v>
      </c>
      <c r="E94" s="79">
        <f t="shared" si="2"/>
        <v>2735</v>
      </c>
      <c r="G94" s="80"/>
      <c r="H94" s="41" t="s">
        <v>98</v>
      </c>
      <c r="I94" s="83">
        <v>2324</v>
      </c>
      <c r="J94" s="78">
        <v>600</v>
      </c>
      <c r="K94" s="84">
        <f t="shared" si="3"/>
        <v>2924</v>
      </c>
      <c r="L94" s="75" t="s">
        <v>310</v>
      </c>
      <c r="M94" s="75" t="s">
        <v>327</v>
      </c>
    </row>
    <row r="95" spans="1:13" ht="15" thickBot="1" x14ac:dyDescent="0.35">
      <c r="A95" s="80"/>
      <c r="B95" s="41" t="s">
        <v>99</v>
      </c>
      <c r="C95" s="83">
        <v>2151</v>
      </c>
      <c r="D95" s="77">
        <v>146</v>
      </c>
      <c r="E95" s="79">
        <f t="shared" si="2"/>
        <v>2297</v>
      </c>
      <c r="G95" s="80"/>
      <c r="H95" s="41" t="s">
        <v>99</v>
      </c>
      <c r="I95" s="83">
        <v>2309</v>
      </c>
      <c r="J95" s="78">
        <v>186</v>
      </c>
      <c r="K95" s="84">
        <f t="shared" si="3"/>
        <v>2495</v>
      </c>
      <c r="L95" s="75" t="s">
        <v>310</v>
      </c>
      <c r="M95" s="75" t="s">
        <v>327</v>
      </c>
    </row>
    <row r="96" spans="1:13" ht="15" thickBot="1" x14ac:dyDescent="0.35">
      <c r="A96" s="85"/>
      <c r="B96" s="41" t="s">
        <v>100</v>
      </c>
      <c r="C96" s="83">
        <v>2071</v>
      </c>
      <c r="D96" s="77">
        <v>233</v>
      </c>
      <c r="E96" s="79">
        <f t="shared" si="2"/>
        <v>2304</v>
      </c>
      <c r="G96" s="85"/>
      <c r="H96" s="41" t="s">
        <v>100</v>
      </c>
      <c r="I96" s="83">
        <v>2324</v>
      </c>
      <c r="J96" s="78">
        <v>250</v>
      </c>
      <c r="K96" s="84">
        <f t="shared" si="3"/>
        <v>2574</v>
      </c>
      <c r="L96" s="75" t="s">
        <v>310</v>
      </c>
      <c r="M96" s="75" t="s">
        <v>327</v>
      </c>
    </row>
    <row r="97" spans="1:13" ht="15" thickBot="1" x14ac:dyDescent="0.35">
      <c r="A97" s="86"/>
      <c r="B97" s="41" t="s">
        <v>101</v>
      </c>
      <c r="C97" s="83">
        <v>2192</v>
      </c>
      <c r="D97" s="77">
        <v>112</v>
      </c>
      <c r="E97" s="79">
        <f t="shared" si="2"/>
        <v>2304</v>
      </c>
      <c r="G97" s="86"/>
      <c r="H97" s="41" t="s">
        <v>101</v>
      </c>
      <c r="I97" s="83">
        <v>2319</v>
      </c>
      <c r="J97" s="78">
        <v>150</v>
      </c>
      <c r="K97" s="84">
        <f t="shared" si="3"/>
        <v>2469</v>
      </c>
      <c r="L97" s="75" t="s">
        <v>310</v>
      </c>
      <c r="M97" s="75" t="s">
        <v>327</v>
      </c>
    </row>
    <row r="98" spans="1:13" ht="15" thickBot="1" x14ac:dyDescent="0.35">
      <c r="A98" s="80"/>
      <c r="B98" s="41" t="s">
        <v>102</v>
      </c>
      <c r="C98" s="83">
        <v>2171</v>
      </c>
      <c r="D98" s="77">
        <v>132</v>
      </c>
      <c r="E98" s="79">
        <f t="shared" si="2"/>
        <v>2303</v>
      </c>
      <c r="G98" s="80"/>
      <c r="H98" s="41" t="s">
        <v>102</v>
      </c>
      <c r="I98" s="83">
        <v>2324</v>
      </c>
      <c r="J98" s="78">
        <v>250</v>
      </c>
      <c r="K98" s="84">
        <f t="shared" si="3"/>
        <v>2574</v>
      </c>
      <c r="L98" s="75" t="s">
        <v>310</v>
      </c>
      <c r="M98" s="75" t="s">
        <v>327</v>
      </c>
    </row>
    <row r="99" spans="1:13" ht="15" thickBot="1" x14ac:dyDescent="0.35">
      <c r="A99" s="88"/>
      <c r="B99" s="41" t="s">
        <v>103</v>
      </c>
      <c r="C99" s="83">
        <v>2190</v>
      </c>
      <c r="D99" s="77">
        <v>125</v>
      </c>
      <c r="E99" s="79">
        <f t="shared" si="2"/>
        <v>2315</v>
      </c>
      <c r="G99" s="88"/>
      <c r="H99" s="41" t="s">
        <v>103</v>
      </c>
      <c r="I99" s="83">
        <v>2324</v>
      </c>
      <c r="J99" s="78">
        <v>250</v>
      </c>
      <c r="K99" s="84">
        <f t="shared" si="3"/>
        <v>2574</v>
      </c>
      <c r="L99" s="75" t="s">
        <v>310</v>
      </c>
      <c r="M99" s="75" t="s">
        <v>327</v>
      </c>
    </row>
    <row r="100" spans="1:13" ht="15" thickBot="1" x14ac:dyDescent="0.35">
      <c r="A100" s="80"/>
      <c r="B100" s="41" t="s">
        <v>104</v>
      </c>
      <c r="C100" s="89"/>
      <c r="D100" s="90"/>
      <c r="E100" s="91">
        <f t="shared" si="2"/>
        <v>0</v>
      </c>
      <c r="G100" s="80"/>
      <c r="H100" s="41" t="s">
        <v>104</v>
      </c>
      <c r="I100" s="83">
        <v>2299</v>
      </c>
      <c r="J100" s="78">
        <v>250</v>
      </c>
      <c r="K100" s="79">
        <f t="shared" si="3"/>
        <v>2549</v>
      </c>
      <c r="L100" s="75" t="s">
        <v>327</v>
      </c>
      <c r="M100" s="92"/>
    </row>
    <row r="101" spans="1:13" ht="15" thickBot="1" x14ac:dyDescent="0.35">
      <c r="A101" s="80"/>
      <c r="B101" s="41" t="s">
        <v>105</v>
      </c>
      <c r="C101" s="83">
        <v>2181</v>
      </c>
      <c r="D101" s="77">
        <v>106</v>
      </c>
      <c r="E101" s="79">
        <f t="shared" si="2"/>
        <v>2287</v>
      </c>
      <c r="G101" s="80"/>
      <c r="H101" s="41" t="s">
        <v>105</v>
      </c>
      <c r="I101" s="83">
        <v>2319</v>
      </c>
      <c r="J101" s="78">
        <v>179</v>
      </c>
      <c r="K101" s="84">
        <f t="shared" si="3"/>
        <v>2498</v>
      </c>
      <c r="L101" s="75" t="s">
        <v>310</v>
      </c>
      <c r="M101" s="75" t="s">
        <v>327</v>
      </c>
    </row>
    <row r="102" spans="1:13" ht="15" thickBot="1" x14ac:dyDescent="0.35">
      <c r="A102" s="80"/>
      <c r="B102" s="41" t="s">
        <v>106</v>
      </c>
      <c r="C102" s="83">
        <v>2071</v>
      </c>
      <c r="D102" s="77">
        <v>231</v>
      </c>
      <c r="E102" s="79">
        <f t="shared" si="2"/>
        <v>2302</v>
      </c>
      <c r="G102" s="80"/>
      <c r="H102" s="41" t="s">
        <v>106</v>
      </c>
      <c r="I102" s="83">
        <v>2324</v>
      </c>
      <c r="J102" s="78">
        <v>250</v>
      </c>
      <c r="K102" s="84">
        <f t="shared" si="3"/>
        <v>2574</v>
      </c>
      <c r="L102" s="75" t="s">
        <v>310</v>
      </c>
      <c r="M102" s="75" t="s">
        <v>327</v>
      </c>
    </row>
    <row r="103" spans="1:13" ht="15" thickBot="1" x14ac:dyDescent="0.35">
      <c r="A103" s="80"/>
      <c r="B103" s="41" t="s">
        <v>107</v>
      </c>
      <c r="C103" s="83">
        <v>2074</v>
      </c>
      <c r="D103" s="77">
        <v>252</v>
      </c>
      <c r="E103" s="79">
        <f t="shared" si="2"/>
        <v>2326</v>
      </c>
      <c r="G103" s="80"/>
      <c r="H103" s="41" t="s">
        <v>107</v>
      </c>
      <c r="I103" s="83">
        <v>2324</v>
      </c>
      <c r="J103" s="78">
        <v>250</v>
      </c>
      <c r="K103" s="84">
        <f t="shared" si="3"/>
        <v>2574</v>
      </c>
      <c r="L103" s="75" t="s">
        <v>310</v>
      </c>
      <c r="M103" s="75" t="s">
        <v>327</v>
      </c>
    </row>
    <row r="104" spans="1:13" ht="15" thickBot="1" x14ac:dyDescent="0.35">
      <c r="A104" s="80"/>
      <c r="B104" s="41" t="s">
        <v>108</v>
      </c>
      <c r="C104" s="83">
        <v>2230</v>
      </c>
      <c r="D104" s="77">
        <v>515</v>
      </c>
      <c r="E104" s="79">
        <f t="shared" si="2"/>
        <v>2745</v>
      </c>
      <c r="G104" s="80"/>
      <c r="H104" s="41" t="s">
        <v>108</v>
      </c>
      <c r="I104" s="83">
        <v>2324</v>
      </c>
      <c r="J104" s="78">
        <v>600</v>
      </c>
      <c r="K104" s="84">
        <f t="shared" si="3"/>
        <v>2924</v>
      </c>
      <c r="L104" s="75" t="s">
        <v>310</v>
      </c>
      <c r="M104" s="75" t="s">
        <v>327</v>
      </c>
    </row>
    <row r="105" spans="1:13" ht="15" thickBot="1" x14ac:dyDescent="0.35">
      <c r="A105" s="80"/>
      <c r="B105" s="41" t="s">
        <v>109</v>
      </c>
      <c r="C105" s="83">
        <v>2200</v>
      </c>
      <c r="D105" s="77">
        <v>100</v>
      </c>
      <c r="E105" s="79">
        <f t="shared" si="2"/>
        <v>2300</v>
      </c>
      <c r="G105" s="80"/>
      <c r="H105" s="41" t="s">
        <v>109</v>
      </c>
      <c r="I105" s="83">
        <v>2324</v>
      </c>
      <c r="J105" s="78">
        <v>127</v>
      </c>
      <c r="K105" s="84">
        <f t="shared" si="3"/>
        <v>2451</v>
      </c>
      <c r="L105" s="75" t="s">
        <v>310</v>
      </c>
      <c r="M105" s="75" t="s">
        <v>327</v>
      </c>
    </row>
    <row r="106" spans="1:13" ht="15" thickBot="1" x14ac:dyDescent="0.35">
      <c r="A106" s="80"/>
      <c r="B106" s="41" t="s">
        <v>110</v>
      </c>
      <c r="C106" s="83">
        <v>2136</v>
      </c>
      <c r="D106" s="77">
        <v>165</v>
      </c>
      <c r="E106" s="79">
        <f t="shared" si="2"/>
        <v>2301</v>
      </c>
      <c r="G106" s="80"/>
      <c r="H106" s="41" t="s">
        <v>110</v>
      </c>
      <c r="I106" s="83">
        <v>2324</v>
      </c>
      <c r="J106" s="78">
        <v>250</v>
      </c>
      <c r="K106" s="84">
        <f t="shared" si="3"/>
        <v>2574</v>
      </c>
      <c r="L106" s="75" t="s">
        <v>310</v>
      </c>
      <c r="M106" s="75" t="s">
        <v>327</v>
      </c>
    </row>
    <row r="107" spans="1:13" ht="15" thickBot="1" x14ac:dyDescent="0.35">
      <c r="A107" s="80"/>
      <c r="B107" s="41" t="s">
        <v>111</v>
      </c>
      <c r="C107" s="83">
        <v>2221</v>
      </c>
      <c r="D107" s="77">
        <v>91</v>
      </c>
      <c r="E107" s="79">
        <f t="shared" si="2"/>
        <v>2312</v>
      </c>
      <c r="G107" s="80"/>
      <c r="H107" s="41" t="s">
        <v>111</v>
      </c>
      <c r="I107" s="83">
        <v>2324</v>
      </c>
      <c r="J107" s="78">
        <v>250</v>
      </c>
      <c r="K107" s="84">
        <f t="shared" si="3"/>
        <v>2574</v>
      </c>
      <c r="L107" s="75" t="s">
        <v>310</v>
      </c>
      <c r="M107" s="75" t="s">
        <v>327</v>
      </c>
    </row>
    <row r="108" spans="1:13" ht="15" thickBot="1" x14ac:dyDescent="0.35">
      <c r="A108" s="80"/>
      <c r="B108" s="41" t="s">
        <v>112</v>
      </c>
      <c r="C108" s="83">
        <v>2252</v>
      </c>
      <c r="D108" s="77">
        <v>46</v>
      </c>
      <c r="E108" s="79">
        <f t="shared" si="2"/>
        <v>2298</v>
      </c>
      <c r="G108" s="80"/>
      <c r="H108" s="41" t="s">
        <v>112</v>
      </c>
      <c r="I108" s="83">
        <v>2319</v>
      </c>
      <c r="J108" s="78">
        <v>144</v>
      </c>
      <c r="K108" s="84">
        <f t="shared" si="3"/>
        <v>2463</v>
      </c>
      <c r="L108" s="75" t="s">
        <v>310</v>
      </c>
      <c r="M108" s="75" t="s">
        <v>327</v>
      </c>
    </row>
    <row r="109" spans="1:13" ht="15" thickBot="1" x14ac:dyDescent="0.35">
      <c r="A109" s="80"/>
      <c r="B109" s="41" t="s">
        <v>113</v>
      </c>
      <c r="C109" s="83">
        <v>2541</v>
      </c>
      <c r="D109" s="77">
        <v>158</v>
      </c>
      <c r="E109" s="84">
        <f t="shared" si="2"/>
        <v>2699</v>
      </c>
      <c r="G109" s="80"/>
      <c r="H109" s="41" t="s">
        <v>113</v>
      </c>
      <c r="I109" s="83">
        <v>2324</v>
      </c>
      <c r="J109" s="78">
        <v>250</v>
      </c>
      <c r="K109" s="79">
        <f t="shared" si="3"/>
        <v>2574</v>
      </c>
      <c r="L109" s="75" t="s">
        <v>327</v>
      </c>
      <c r="M109" s="75" t="s">
        <v>305</v>
      </c>
    </row>
    <row r="110" spans="1:13" ht="15" thickBot="1" x14ac:dyDescent="0.35">
      <c r="A110" s="80"/>
      <c r="B110" s="41" t="s">
        <v>114</v>
      </c>
      <c r="C110" s="83">
        <v>2241</v>
      </c>
      <c r="D110" s="77">
        <v>87</v>
      </c>
      <c r="E110" s="79">
        <f t="shared" si="2"/>
        <v>2328</v>
      </c>
      <c r="G110" s="80"/>
      <c r="H110" s="41" t="s">
        <v>114</v>
      </c>
      <c r="I110" s="83">
        <v>2324</v>
      </c>
      <c r="J110" s="78">
        <v>250</v>
      </c>
      <c r="K110" s="84">
        <f t="shared" si="3"/>
        <v>2574</v>
      </c>
      <c r="L110" s="75" t="s">
        <v>310</v>
      </c>
      <c r="M110" s="75" t="s">
        <v>327</v>
      </c>
    </row>
    <row r="111" spans="1:13" ht="15" thickBot="1" x14ac:dyDescent="0.35">
      <c r="A111" s="85"/>
      <c r="B111" s="41" t="s">
        <v>115</v>
      </c>
      <c r="C111" s="83">
        <v>2191</v>
      </c>
      <c r="D111" s="77">
        <v>112</v>
      </c>
      <c r="E111" s="79">
        <f t="shared" si="2"/>
        <v>2303</v>
      </c>
      <c r="G111" s="85"/>
      <c r="H111" s="41" t="s">
        <v>115</v>
      </c>
      <c r="I111" s="83">
        <v>2324</v>
      </c>
      <c r="J111" s="78">
        <v>193</v>
      </c>
      <c r="K111" s="84">
        <f t="shared" si="3"/>
        <v>2517</v>
      </c>
      <c r="L111" s="75" t="s">
        <v>310</v>
      </c>
      <c r="M111" s="75" t="s">
        <v>327</v>
      </c>
    </row>
    <row r="112" spans="1:13" ht="15" thickBot="1" x14ac:dyDescent="0.35">
      <c r="A112" s="86"/>
      <c r="B112" s="41" t="s">
        <v>116</v>
      </c>
      <c r="C112" s="83">
        <v>2107</v>
      </c>
      <c r="D112" s="77">
        <v>202</v>
      </c>
      <c r="E112" s="79">
        <f t="shared" si="2"/>
        <v>2309</v>
      </c>
      <c r="G112" s="86"/>
      <c r="H112" s="41" t="s">
        <v>116</v>
      </c>
      <c r="I112" s="83">
        <v>2324</v>
      </c>
      <c r="J112" s="78">
        <v>250</v>
      </c>
      <c r="K112" s="84">
        <f t="shared" si="3"/>
        <v>2574</v>
      </c>
      <c r="L112" s="75" t="s">
        <v>310</v>
      </c>
      <c r="M112" s="75" t="s">
        <v>327</v>
      </c>
    </row>
    <row r="113" spans="1:13" ht="15" thickBot="1" x14ac:dyDescent="0.35">
      <c r="A113" s="80"/>
      <c r="B113" s="41" t="s">
        <v>117</v>
      </c>
      <c r="C113" s="83">
        <v>2232</v>
      </c>
      <c r="D113" s="77">
        <v>67</v>
      </c>
      <c r="E113" s="79">
        <f t="shared" si="2"/>
        <v>2299</v>
      </c>
      <c r="G113" s="80"/>
      <c r="H113" s="41" t="s">
        <v>117</v>
      </c>
      <c r="I113" s="83">
        <v>2324</v>
      </c>
      <c r="J113" s="78">
        <v>250</v>
      </c>
      <c r="K113" s="84">
        <f t="shared" si="3"/>
        <v>2574</v>
      </c>
      <c r="L113" s="75" t="s">
        <v>310</v>
      </c>
      <c r="M113" s="75" t="s">
        <v>327</v>
      </c>
    </row>
    <row r="114" spans="1:13" ht="15" thickBot="1" x14ac:dyDescent="0.35">
      <c r="A114" s="88"/>
      <c r="B114" s="41" t="s">
        <v>118</v>
      </c>
      <c r="C114" s="83">
        <v>2079</v>
      </c>
      <c r="D114" s="77">
        <v>240</v>
      </c>
      <c r="E114" s="79">
        <f t="shared" si="2"/>
        <v>2319</v>
      </c>
      <c r="G114" s="88"/>
      <c r="H114" s="41" t="s">
        <v>118</v>
      </c>
      <c r="I114" s="83">
        <v>2324</v>
      </c>
      <c r="J114" s="78">
        <v>250</v>
      </c>
      <c r="K114" s="84">
        <f t="shared" si="3"/>
        <v>2574</v>
      </c>
      <c r="L114" s="75" t="s">
        <v>310</v>
      </c>
      <c r="M114" s="75" t="s">
        <v>327</v>
      </c>
    </row>
    <row r="115" spans="1:13" ht="15" thickBot="1" x14ac:dyDescent="0.35">
      <c r="A115" s="85"/>
      <c r="B115" s="41" t="s">
        <v>119</v>
      </c>
      <c r="C115" s="83">
        <v>2208</v>
      </c>
      <c r="D115" s="77">
        <v>94</v>
      </c>
      <c r="E115" s="79">
        <f t="shared" si="2"/>
        <v>2302</v>
      </c>
      <c r="G115" s="85"/>
      <c r="H115" s="41" t="s">
        <v>119</v>
      </c>
      <c r="I115" s="83">
        <v>2324</v>
      </c>
      <c r="J115" s="78">
        <v>250</v>
      </c>
      <c r="K115" s="84">
        <f t="shared" si="3"/>
        <v>2574</v>
      </c>
      <c r="L115" s="75" t="s">
        <v>310</v>
      </c>
      <c r="M115" s="75" t="s">
        <v>327</v>
      </c>
    </row>
    <row r="116" spans="1:13" ht="15" thickBot="1" x14ac:dyDescent="0.35">
      <c r="A116" s="86"/>
      <c r="B116" s="41" t="s">
        <v>120</v>
      </c>
      <c r="C116" s="83">
        <v>2231</v>
      </c>
      <c r="D116" s="77">
        <v>82</v>
      </c>
      <c r="E116" s="79">
        <f t="shared" si="2"/>
        <v>2313</v>
      </c>
      <c r="G116" s="86"/>
      <c r="H116" s="41" t="s">
        <v>120</v>
      </c>
      <c r="I116" s="83">
        <v>2324</v>
      </c>
      <c r="J116" s="78">
        <v>250</v>
      </c>
      <c r="K116" s="84">
        <f t="shared" si="3"/>
        <v>2574</v>
      </c>
      <c r="L116" s="75" t="s">
        <v>310</v>
      </c>
      <c r="M116" s="75" t="s">
        <v>327</v>
      </c>
    </row>
    <row r="117" spans="1:13" ht="15" thickBot="1" x14ac:dyDescent="0.35">
      <c r="A117" s="80"/>
      <c r="B117" s="41" t="s">
        <v>121</v>
      </c>
      <c r="C117" s="89"/>
      <c r="D117" s="90"/>
      <c r="E117" s="91">
        <f t="shared" si="2"/>
        <v>0</v>
      </c>
      <c r="G117" s="80"/>
      <c r="H117" s="41" t="s">
        <v>121</v>
      </c>
      <c r="I117" s="83">
        <v>2324</v>
      </c>
      <c r="J117" s="78">
        <v>250</v>
      </c>
      <c r="K117" s="79">
        <f t="shared" si="3"/>
        <v>2574</v>
      </c>
      <c r="L117" s="75" t="s">
        <v>327</v>
      </c>
      <c r="M117" s="92"/>
    </row>
    <row r="118" spans="1:13" ht="15" thickBot="1" x14ac:dyDescent="0.35">
      <c r="A118" s="88"/>
      <c r="B118" s="41" t="s">
        <v>122</v>
      </c>
      <c r="C118" s="83">
        <v>2203</v>
      </c>
      <c r="D118" s="77">
        <v>100</v>
      </c>
      <c r="E118" s="79">
        <f t="shared" si="2"/>
        <v>2303</v>
      </c>
      <c r="G118" s="88"/>
      <c r="H118" s="41" t="s">
        <v>122</v>
      </c>
      <c r="I118" s="83">
        <v>2324</v>
      </c>
      <c r="J118" s="78">
        <v>127</v>
      </c>
      <c r="K118" s="84">
        <f t="shared" si="3"/>
        <v>2451</v>
      </c>
      <c r="L118" s="75" t="s">
        <v>310</v>
      </c>
      <c r="M118" s="75" t="s">
        <v>327</v>
      </c>
    </row>
    <row r="119" spans="1:13" ht="15" thickBot="1" x14ac:dyDescent="0.35">
      <c r="A119" s="80"/>
      <c r="B119" s="41" t="s">
        <v>123</v>
      </c>
      <c r="C119" s="83">
        <v>2172</v>
      </c>
      <c r="D119" s="77">
        <v>132</v>
      </c>
      <c r="E119" s="79">
        <f t="shared" si="2"/>
        <v>2304</v>
      </c>
      <c r="G119" s="80"/>
      <c r="H119" s="41" t="s">
        <v>123</v>
      </c>
      <c r="I119" s="83">
        <v>2324</v>
      </c>
      <c r="J119" s="78">
        <v>250</v>
      </c>
      <c r="K119" s="84">
        <f t="shared" si="3"/>
        <v>2574</v>
      </c>
      <c r="L119" s="75" t="s">
        <v>310</v>
      </c>
      <c r="M119" s="75" t="s">
        <v>327</v>
      </c>
    </row>
    <row r="120" spans="1:13" ht="15" thickBot="1" x14ac:dyDescent="0.35">
      <c r="A120" s="80"/>
      <c r="B120" s="41" t="s">
        <v>124</v>
      </c>
      <c r="C120" s="83">
        <v>2174</v>
      </c>
      <c r="D120" s="77">
        <v>125</v>
      </c>
      <c r="E120" s="79">
        <f t="shared" si="2"/>
        <v>2299</v>
      </c>
      <c r="G120" s="80"/>
      <c r="H120" s="41" t="s">
        <v>124</v>
      </c>
      <c r="I120" s="83">
        <v>2324</v>
      </c>
      <c r="J120" s="78">
        <v>250</v>
      </c>
      <c r="K120" s="84">
        <f t="shared" si="3"/>
        <v>2574</v>
      </c>
      <c r="L120" s="75" t="s">
        <v>310</v>
      </c>
      <c r="M120" s="75" t="s">
        <v>327</v>
      </c>
    </row>
    <row r="121" spans="1:13" ht="15" thickBot="1" x14ac:dyDescent="0.35">
      <c r="A121" s="80"/>
      <c r="B121" s="41" t="s">
        <v>125</v>
      </c>
      <c r="C121" s="83">
        <v>2177</v>
      </c>
      <c r="D121" s="77">
        <v>121</v>
      </c>
      <c r="E121" s="79">
        <f t="shared" si="2"/>
        <v>2298</v>
      </c>
      <c r="G121" s="80"/>
      <c r="H121" s="41" t="s">
        <v>125</v>
      </c>
      <c r="I121" s="83">
        <v>2324</v>
      </c>
      <c r="J121" s="78">
        <v>250</v>
      </c>
      <c r="K121" s="84">
        <f t="shared" si="3"/>
        <v>2574</v>
      </c>
      <c r="L121" s="75" t="s">
        <v>310</v>
      </c>
      <c r="M121" s="75" t="s">
        <v>327</v>
      </c>
    </row>
    <row r="122" spans="1:13" ht="15" thickBot="1" x14ac:dyDescent="0.35">
      <c r="A122" s="80"/>
      <c r="B122" s="41" t="s">
        <v>126</v>
      </c>
      <c r="C122" s="83">
        <v>2095</v>
      </c>
      <c r="D122" s="77">
        <v>244</v>
      </c>
      <c r="E122" s="79">
        <f t="shared" si="2"/>
        <v>2339</v>
      </c>
      <c r="G122" s="80"/>
      <c r="H122" s="41" t="s">
        <v>126</v>
      </c>
      <c r="I122" s="83">
        <v>2324</v>
      </c>
      <c r="J122" s="78">
        <v>250</v>
      </c>
      <c r="K122" s="84">
        <f t="shared" si="3"/>
        <v>2574</v>
      </c>
      <c r="L122" s="75" t="s">
        <v>310</v>
      </c>
      <c r="M122" s="75" t="s">
        <v>327</v>
      </c>
    </row>
    <row r="123" spans="1:13" ht="15" thickBot="1" x14ac:dyDescent="0.35">
      <c r="A123" s="85"/>
      <c r="B123" s="41" t="s">
        <v>127</v>
      </c>
      <c r="C123" s="83">
        <v>2175</v>
      </c>
      <c r="D123" s="77">
        <v>122</v>
      </c>
      <c r="E123" s="79">
        <f t="shared" si="2"/>
        <v>2297</v>
      </c>
      <c r="G123" s="85"/>
      <c r="H123" s="41" t="s">
        <v>127</v>
      </c>
      <c r="I123" s="83">
        <v>2324</v>
      </c>
      <c r="J123" s="78">
        <v>250</v>
      </c>
      <c r="K123" s="84">
        <f t="shared" si="3"/>
        <v>2574</v>
      </c>
      <c r="L123" s="75" t="s">
        <v>310</v>
      </c>
      <c r="M123" s="75" t="s">
        <v>327</v>
      </c>
    </row>
    <row r="124" spans="1:13" ht="15" thickBot="1" x14ac:dyDescent="0.35">
      <c r="A124" s="86"/>
      <c r="B124" s="41" t="s">
        <v>128</v>
      </c>
      <c r="C124" s="83">
        <v>2181</v>
      </c>
      <c r="D124" s="77">
        <v>125</v>
      </c>
      <c r="E124" s="79">
        <f t="shared" si="2"/>
        <v>2306</v>
      </c>
      <c r="G124" s="86"/>
      <c r="H124" s="41" t="s">
        <v>128</v>
      </c>
      <c r="I124" s="83">
        <v>2324</v>
      </c>
      <c r="J124" s="78">
        <v>250</v>
      </c>
      <c r="K124" s="84">
        <f t="shared" si="3"/>
        <v>2574</v>
      </c>
      <c r="L124" s="75" t="s">
        <v>310</v>
      </c>
      <c r="M124" s="75" t="s">
        <v>327</v>
      </c>
    </row>
    <row r="125" spans="1:13" ht="15" thickBot="1" x14ac:dyDescent="0.35">
      <c r="A125" s="80"/>
      <c r="B125" s="41" t="s">
        <v>129</v>
      </c>
      <c r="C125" s="83">
        <v>2071</v>
      </c>
      <c r="D125" s="77">
        <v>252</v>
      </c>
      <c r="E125" s="79">
        <f t="shared" si="2"/>
        <v>2323</v>
      </c>
      <c r="G125" s="80"/>
      <c r="H125" s="41" t="s">
        <v>129</v>
      </c>
      <c r="I125" s="83">
        <v>2324</v>
      </c>
      <c r="J125" s="78">
        <v>250</v>
      </c>
      <c r="K125" s="84">
        <f t="shared" si="3"/>
        <v>2574</v>
      </c>
      <c r="L125" s="75" t="s">
        <v>310</v>
      </c>
      <c r="M125" s="75" t="s">
        <v>327</v>
      </c>
    </row>
    <row r="126" spans="1:13" ht="15" thickBot="1" x14ac:dyDescent="0.35">
      <c r="A126" s="88"/>
      <c r="B126" s="41" t="s">
        <v>130</v>
      </c>
      <c r="C126" s="83">
        <v>2095</v>
      </c>
      <c r="D126" s="77">
        <v>251</v>
      </c>
      <c r="E126" s="79">
        <f t="shared" si="2"/>
        <v>2346</v>
      </c>
      <c r="G126" s="88"/>
      <c r="H126" s="41" t="s">
        <v>130</v>
      </c>
      <c r="I126" s="83">
        <v>2324</v>
      </c>
      <c r="J126" s="78">
        <v>250</v>
      </c>
      <c r="K126" s="84">
        <f t="shared" si="3"/>
        <v>2574</v>
      </c>
      <c r="L126" s="75" t="s">
        <v>310</v>
      </c>
      <c r="M126" s="75" t="s">
        <v>327</v>
      </c>
    </row>
    <row r="127" spans="1:13" ht="15" thickBot="1" x14ac:dyDescent="0.35">
      <c r="A127" s="80"/>
      <c r="B127" s="41" t="s">
        <v>131</v>
      </c>
      <c r="C127" s="83">
        <v>2226</v>
      </c>
      <c r="D127" s="77">
        <v>106</v>
      </c>
      <c r="E127" s="79">
        <f t="shared" si="2"/>
        <v>2332</v>
      </c>
      <c r="G127" s="80"/>
      <c r="H127" s="41" t="s">
        <v>131</v>
      </c>
      <c r="I127" s="83">
        <v>2324</v>
      </c>
      <c r="J127" s="78">
        <v>250</v>
      </c>
      <c r="K127" s="84">
        <f t="shared" si="3"/>
        <v>2574</v>
      </c>
      <c r="L127" s="75" t="s">
        <v>310</v>
      </c>
      <c r="M127" s="75" t="s">
        <v>327</v>
      </c>
    </row>
    <row r="128" spans="1:13" ht="15" thickBot="1" x14ac:dyDescent="0.35">
      <c r="A128" s="80"/>
      <c r="B128" s="41" t="s">
        <v>132</v>
      </c>
      <c r="C128" s="83">
        <v>2071</v>
      </c>
      <c r="D128" s="77">
        <v>252</v>
      </c>
      <c r="E128" s="79">
        <f t="shared" si="2"/>
        <v>2323</v>
      </c>
      <c r="G128" s="80"/>
      <c r="H128" s="41" t="s">
        <v>132</v>
      </c>
      <c r="I128" s="83">
        <v>2324</v>
      </c>
      <c r="J128" s="78">
        <v>250</v>
      </c>
      <c r="K128" s="84">
        <f t="shared" si="3"/>
        <v>2574</v>
      </c>
      <c r="L128" s="75" t="s">
        <v>310</v>
      </c>
      <c r="M128" s="75" t="s">
        <v>327</v>
      </c>
    </row>
    <row r="129" spans="1:13" ht="15" thickBot="1" x14ac:dyDescent="0.35">
      <c r="A129" s="80"/>
      <c r="B129" s="41" t="s">
        <v>133</v>
      </c>
      <c r="C129" s="83">
        <v>2175</v>
      </c>
      <c r="D129" s="77">
        <v>122</v>
      </c>
      <c r="E129" s="79">
        <f t="shared" si="2"/>
        <v>2297</v>
      </c>
      <c r="G129" s="80"/>
      <c r="H129" s="41" t="s">
        <v>133</v>
      </c>
      <c r="I129" s="83">
        <v>2324</v>
      </c>
      <c r="J129" s="78">
        <v>250</v>
      </c>
      <c r="K129" s="84">
        <f t="shared" si="3"/>
        <v>2574</v>
      </c>
      <c r="L129" s="75" t="s">
        <v>310</v>
      </c>
      <c r="M129" s="75" t="s">
        <v>327</v>
      </c>
    </row>
    <row r="130" spans="1:13" ht="15" thickBot="1" x14ac:dyDescent="0.35">
      <c r="A130" s="80"/>
      <c r="B130" s="41" t="s">
        <v>134</v>
      </c>
      <c r="C130" s="83">
        <v>2166</v>
      </c>
      <c r="D130" s="77">
        <v>135</v>
      </c>
      <c r="E130" s="79">
        <f t="shared" si="2"/>
        <v>2301</v>
      </c>
      <c r="G130" s="80"/>
      <c r="H130" s="41" t="s">
        <v>134</v>
      </c>
      <c r="I130" s="83">
        <v>2324</v>
      </c>
      <c r="J130" s="78">
        <v>250</v>
      </c>
      <c r="K130" s="84">
        <f t="shared" si="3"/>
        <v>2574</v>
      </c>
      <c r="L130" s="75" t="s">
        <v>310</v>
      </c>
      <c r="M130" s="75" t="s">
        <v>327</v>
      </c>
    </row>
    <row r="131" spans="1:13" ht="15" thickBot="1" x14ac:dyDescent="0.35">
      <c r="A131" s="80"/>
      <c r="B131" s="41" t="s">
        <v>135</v>
      </c>
      <c r="C131" s="83">
        <v>2201</v>
      </c>
      <c r="D131" s="77">
        <v>125</v>
      </c>
      <c r="E131" s="79">
        <f t="shared" si="2"/>
        <v>2326</v>
      </c>
      <c r="G131" s="80"/>
      <c r="H131" s="41" t="s">
        <v>135</v>
      </c>
      <c r="I131" s="83">
        <v>2324</v>
      </c>
      <c r="J131" s="78">
        <v>250</v>
      </c>
      <c r="K131" s="84">
        <f t="shared" si="3"/>
        <v>2574</v>
      </c>
      <c r="L131" s="75" t="s">
        <v>310</v>
      </c>
      <c r="M131" s="75" t="s">
        <v>327</v>
      </c>
    </row>
    <row r="132" spans="1:13" ht="15" thickBot="1" x14ac:dyDescent="0.35">
      <c r="A132" s="80"/>
      <c r="B132" s="41" t="s">
        <v>136</v>
      </c>
      <c r="C132" s="83">
        <v>2197</v>
      </c>
      <c r="D132" s="77">
        <v>100</v>
      </c>
      <c r="E132" s="79">
        <f t="shared" si="2"/>
        <v>2297</v>
      </c>
      <c r="G132" s="80"/>
      <c r="H132" s="41" t="s">
        <v>136</v>
      </c>
      <c r="I132" s="83">
        <v>2324</v>
      </c>
      <c r="J132" s="78">
        <v>250</v>
      </c>
      <c r="K132" s="84">
        <f t="shared" si="3"/>
        <v>2574</v>
      </c>
      <c r="L132" s="75" t="s">
        <v>310</v>
      </c>
      <c r="M132" s="75" t="s">
        <v>327</v>
      </c>
    </row>
    <row r="133" spans="1:13" ht="15" thickBot="1" x14ac:dyDescent="0.35">
      <c r="A133" s="80"/>
      <c r="B133" s="41" t="s">
        <v>137</v>
      </c>
      <c r="C133" s="83">
        <v>2154</v>
      </c>
      <c r="D133" s="77">
        <v>145</v>
      </c>
      <c r="E133" s="79">
        <f t="shared" ref="E133:E196" si="4">C133+D133</f>
        <v>2299</v>
      </c>
      <c r="G133" s="80"/>
      <c r="H133" s="41" t="s">
        <v>137</v>
      </c>
      <c r="I133" s="83">
        <v>2324</v>
      </c>
      <c r="J133" s="78">
        <v>250</v>
      </c>
      <c r="K133" s="84">
        <f t="shared" ref="K133:K196" si="5">I133+J133</f>
        <v>2574</v>
      </c>
      <c r="L133" s="75" t="s">
        <v>310</v>
      </c>
      <c r="M133" s="75" t="s">
        <v>327</v>
      </c>
    </row>
    <row r="134" spans="1:13" ht="15" thickBot="1" x14ac:dyDescent="0.35">
      <c r="A134" s="80"/>
      <c r="B134" s="41" t="s">
        <v>138</v>
      </c>
      <c r="C134" s="83">
        <v>2427</v>
      </c>
      <c r="D134" s="77">
        <v>298</v>
      </c>
      <c r="E134" s="79">
        <f t="shared" si="4"/>
        <v>2725</v>
      </c>
      <c r="G134" s="80"/>
      <c r="H134" s="41" t="s">
        <v>138</v>
      </c>
      <c r="I134" s="83">
        <v>2324</v>
      </c>
      <c r="J134" s="78">
        <v>600</v>
      </c>
      <c r="K134" s="84">
        <f t="shared" si="5"/>
        <v>2924</v>
      </c>
      <c r="L134" s="75" t="s">
        <v>310</v>
      </c>
      <c r="M134" s="75" t="s">
        <v>327</v>
      </c>
    </row>
    <row r="135" spans="1:13" ht="15" thickBot="1" x14ac:dyDescent="0.35">
      <c r="A135" s="80"/>
      <c r="B135" s="41" t="s">
        <v>139</v>
      </c>
      <c r="C135" s="83">
        <v>2205</v>
      </c>
      <c r="D135" s="77">
        <v>92</v>
      </c>
      <c r="E135" s="79">
        <f t="shared" si="4"/>
        <v>2297</v>
      </c>
      <c r="G135" s="80"/>
      <c r="H135" s="41" t="s">
        <v>139</v>
      </c>
      <c r="I135" s="83">
        <v>2324</v>
      </c>
      <c r="J135" s="78">
        <v>250</v>
      </c>
      <c r="K135" s="84">
        <f t="shared" si="5"/>
        <v>2574</v>
      </c>
      <c r="L135" s="75" t="s">
        <v>310</v>
      </c>
      <c r="M135" s="75" t="s">
        <v>327</v>
      </c>
    </row>
    <row r="136" spans="1:13" ht="15" thickBot="1" x14ac:dyDescent="0.35">
      <c r="A136" s="80"/>
      <c r="B136" s="41" t="s">
        <v>140</v>
      </c>
      <c r="C136" s="83">
        <v>2406</v>
      </c>
      <c r="D136" s="77">
        <v>317</v>
      </c>
      <c r="E136" s="79">
        <f t="shared" si="4"/>
        <v>2723</v>
      </c>
      <c r="G136" s="80"/>
      <c r="H136" s="41" t="s">
        <v>140</v>
      </c>
      <c r="I136" s="83">
        <v>2324</v>
      </c>
      <c r="J136" s="78">
        <v>600</v>
      </c>
      <c r="K136" s="84">
        <f t="shared" si="5"/>
        <v>2924</v>
      </c>
      <c r="L136" s="75" t="s">
        <v>310</v>
      </c>
      <c r="M136" s="75" t="s">
        <v>327</v>
      </c>
    </row>
    <row r="137" spans="1:13" ht="15" thickBot="1" x14ac:dyDescent="0.35">
      <c r="A137" s="80"/>
      <c r="B137" s="41" t="s">
        <v>141</v>
      </c>
      <c r="C137" s="83">
        <v>2045</v>
      </c>
      <c r="D137" s="77">
        <v>302</v>
      </c>
      <c r="E137" s="79">
        <f t="shared" si="4"/>
        <v>2347</v>
      </c>
      <c r="G137" s="80"/>
      <c r="H137" s="41" t="s">
        <v>141</v>
      </c>
      <c r="I137" s="83">
        <v>2324</v>
      </c>
      <c r="J137" s="78">
        <v>184</v>
      </c>
      <c r="K137" s="84">
        <f t="shared" si="5"/>
        <v>2508</v>
      </c>
      <c r="L137" s="75" t="s">
        <v>310</v>
      </c>
      <c r="M137" s="75" t="s">
        <v>327</v>
      </c>
    </row>
    <row r="138" spans="1:13" ht="15" thickBot="1" x14ac:dyDescent="0.35">
      <c r="A138" s="80"/>
      <c r="B138" s="41" t="s">
        <v>142</v>
      </c>
      <c r="C138" s="83">
        <v>2205</v>
      </c>
      <c r="D138" s="77">
        <v>92</v>
      </c>
      <c r="E138" s="79">
        <f t="shared" si="4"/>
        <v>2297</v>
      </c>
      <c r="G138" s="80"/>
      <c r="H138" s="41" t="s">
        <v>142</v>
      </c>
      <c r="I138" s="83">
        <v>2324</v>
      </c>
      <c r="J138" s="78">
        <v>250</v>
      </c>
      <c r="K138" s="84">
        <f t="shared" si="5"/>
        <v>2574</v>
      </c>
      <c r="L138" s="75" t="s">
        <v>310</v>
      </c>
      <c r="M138" s="75" t="s">
        <v>327</v>
      </c>
    </row>
    <row r="139" spans="1:13" ht="15" thickBot="1" x14ac:dyDescent="0.35">
      <c r="A139" s="80"/>
      <c r="B139" s="41" t="s">
        <v>143</v>
      </c>
      <c r="C139" s="83">
        <v>2131</v>
      </c>
      <c r="D139" s="77">
        <v>167</v>
      </c>
      <c r="E139" s="79">
        <f t="shared" si="4"/>
        <v>2298</v>
      </c>
      <c r="G139" s="80"/>
      <c r="H139" s="41" t="s">
        <v>143</v>
      </c>
      <c r="I139" s="83">
        <v>2324</v>
      </c>
      <c r="J139" s="78">
        <v>250</v>
      </c>
      <c r="K139" s="84">
        <f t="shared" si="5"/>
        <v>2574</v>
      </c>
      <c r="L139" s="75" t="s">
        <v>310</v>
      </c>
      <c r="M139" s="75" t="s">
        <v>327</v>
      </c>
    </row>
    <row r="140" spans="1:13" ht="15" thickBot="1" x14ac:dyDescent="0.35">
      <c r="A140" s="80"/>
      <c r="B140" s="41" t="s">
        <v>144</v>
      </c>
      <c r="C140" s="83">
        <v>1850</v>
      </c>
      <c r="D140" s="77">
        <v>490</v>
      </c>
      <c r="E140" s="79">
        <f t="shared" si="4"/>
        <v>2340</v>
      </c>
      <c r="G140" s="80"/>
      <c r="H140" s="41" t="s">
        <v>144</v>
      </c>
      <c r="I140" s="83">
        <v>2324</v>
      </c>
      <c r="J140" s="78">
        <v>600</v>
      </c>
      <c r="K140" s="84">
        <f t="shared" si="5"/>
        <v>2924</v>
      </c>
      <c r="L140" s="75" t="s">
        <v>310</v>
      </c>
      <c r="M140" s="75" t="s">
        <v>327</v>
      </c>
    </row>
    <row r="141" spans="1:13" ht="15" thickBot="1" x14ac:dyDescent="0.35">
      <c r="A141" s="80"/>
      <c r="B141" s="41" t="s">
        <v>145</v>
      </c>
      <c r="C141" s="83">
        <v>2071</v>
      </c>
      <c r="D141" s="77">
        <v>252</v>
      </c>
      <c r="E141" s="79">
        <f t="shared" si="4"/>
        <v>2323</v>
      </c>
      <c r="G141" s="80"/>
      <c r="H141" s="41" t="s">
        <v>145</v>
      </c>
      <c r="I141" s="83">
        <v>2324</v>
      </c>
      <c r="J141" s="78">
        <v>250</v>
      </c>
      <c r="K141" s="84">
        <f t="shared" si="5"/>
        <v>2574</v>
      </c>
      <c r="L141" s="75" t="s">
        <v>310</v>
      </c>
      <c r="M141" s="75" t="s">
        <v>327</v>
      </c>
    </row>
    <row r="142" spans="1:13" ht="15" thickBot="1" x14ac:dyDescent="0.35">
      <c r="A142" s="80"/>
      <c r="B142" s="41" t="s">
        <v>146</v>
      </c>
      <c r="C142" s="83">
        <v>2125</v>
      </c>
      <c r="D142" s="77">
        <v>192</v>
      </c>
      <c r="E142" s="79">
        <f t="shared" si="4"/>
        <v>2317</v>
      </c>
      <c r="G142" s="80"/>
      <c r="H142" s="41" t="s">
        <v>146</v>
      </c>
      <c r="I142" s="83">
        <v>2324</v>
      </c>
      <c r="J142" s="78">
        <v>250</v>
      </c>
      <c r="K142" s="84">
        <f t="shared" si="5"/>
        <v>2574</v>
      </c>
      <c r="L142" s="75" t="s">
        <v>310</v>
      </c>
      <c r="M142" s="75" t="s">
        <v>327</v>
      </c>
    </row>
    <row r="143" spans="1:13" ht="15" thickBot="1" x14ac:dyDescent="0.35">
      <c r="A143" s="80"/>
      <c r="B143" s="41" t="s">
        <v>147</v>
      </c>
      <c r="C143" s="83">
        <v>2195</v>
      </c>
      <c r="D143" s="77">
        <v>94</v>
      </c>
      <c r="E143" s="79">
        <f t="shared" si="4"/>
        <v>2289</v>
      </c>
      <c r="G143" s="80"/>
      <c r="H143" s="41" t="s">
        <v>147</v>
      </c>
      <c r="I143" s="83">
        <v>2324</v>
      </c>
      <c r="J143" s="78">
        <v>127</v>
      </c>
      <c r="K143" s="84">
        <f t="shared" si="5"/>
        <v>2451</v>
      </c>
      <c r="L143" s="75" t="s">
        <v>310</v>
      </c>
      <c r="M143" s="75" t="s">
        <v>327</v>
      </c>
    </row>
    <row r="144" spans="1:13" ht="15" thickBot="1" x14ac:dyDescent="0.35">
      <c r="A144" s="80"/>
      <c r="B144" s="41" t="s">
        <v>148</v>
      </c>
      <c r="C144" s="83">
        <v>2095</v>
      </c>
      <c r="D144" s="77">
        <v>311</v>
      </c>
      <c r="E144" s="79">
        <f t="shared" si="4"/>
        <v>2406</v>
      </c>
      <c r="G144" s="80"/>
      <c r="H144" s="41" t="s">
        <v>148</v>
      </c>
      <c r="I144" s="83">
        <v>2324</v>
      </c>
      <c r="J144" s="78">
        <v>250</v>
      </c>
      <c r="K144" s="84">
        <f t="shared" si="5"/>
        <v>2574</v>
      </c>
      <c r="L144" s="75" t="s">
        <v>310</v>
      </c>
      <c r="M144" s="75" t="s">
        <v>327</v>
      </c>
    </row>
    <row r="145" spans="1:13" ht="15" thickBot="1" x14ac:dyDescent="0.35">
      <c r="A145" s="80"/>
      <c r="B145" s="41" t="s">
        <v>149</v>
      </c>
      <c r="C145" s="83">
        <v>2095</v>
      </c>
      <c r="D145" s="77">
        <v>252</v>
      </c>
      <c r="E145" s="79">
        <f t="shared" si="4"/>
        <v>2347</v>
      </c>
      <c r="G145" s="80"/>
      <c r="H145" s="41" t="s">
        <v>149</v>
      </c>
      <c r="I145" s="83">
        <v>2324</v>
      </c>
      <c r="J145" s="78">
        <v>250</v>
      </c>
      <c r="K145" s="84">
        <f t="shared" si="5"/>
        <v>2574</v>
      </c>
      <c r="L145" s="75" t="s">
        <v>310</v>
      </c>
      <c r="M145" s="75" t="s">
        <v>327</v>
      </c>
    </row>
    <row r="146" spans="1:13" ht="15" thickBot="1" x14ac:dyDescent="0.35">
      <c r="A146" s="80"/>
      <c r="B146" s="41" t="s">
        <v>150</v>
      </c>
      <c r="C146" s="83">
        <v>2162</v>
      </c>
      <c r="D146" s="77">
        <v>137</v>
      </c>
      <c r="E146" s="79">
        <f t="shared" si="4"/>
        <v>2299</v>
      </c>
      <c r="G146" s="80"/>
      <c r="H146" s="41" t="s">
        <v>150</v>
      </c>
      <c r="I146" s="83">
        <v>2324</v>
      </c>
      <c r="J146" s="78">
        <v>250</v>
      </c>
      <c r="K146" s="84">
        <f t="shared" si="5"/>
        <v>2574</v>
      </c>
      <c r="L146" s="75" t="s">
        <v>310</v>
      </c>
      <c r="M146" s="75" t="s">
        <v>327</v>
      </c>
    </row>
    <row r="147" spans="1:13" ht="15" thickBot="1" x14ac:dyDescent="0.35">
      <c r="A147" s="80"/>
      <c r="B147" s="41" t="s">
        <v>151</v>
      </c>
      <c r="C147" s="83">
        <v>2095</v>
      </c>
      <c r="D147" s="77">
        <v>252</v>
      </c>
      <c r="E147" s="79">
        <f t="shared" si="4"/>
        <v>2347</v>
      </c>
      <c r="G147" s="80"/>
      <c r="H147" s="41" t="s">
        <v>151</v>
      </c>
      <c r="I147" s="83">
        <v>2324</v>
      </c>
      <c r="J147" s="78">
        <v>250</v>
      </c>
      <c r="K147" s="84">
        <f t="shared" si="5"/>
        <v>2574</v>
      </c>
      <c r="L147" s="75" t="s">
        <v>310</v>
      </c>
      <c r="M147" s="75" t="s">
        <v>327</v>
      </c>
    </row>
    <row r="148" spans="1:13" ht="15" thickBot="1" x14ac:dyDescent="0.35">
      <c r="A148" s="80"/>
      <c r="B148" s="41" t="s">
        <v>152</v>
      </c>
      <c r="C148" s="83">
        <v>2123</v>
      </c>
      <c r="D148" s="77">
        <v>191</v>
      </c>
      <c r="E148" s="79">
        <f t="shared" si="4"/>
        <v>2314</v>
      </c>
      <c r="G148" s="80"/>
      <c r="H148" s="41" t="s">
        <v>152</v>
      </c>
      <c r="I148" s="83">
        <v>2324</v>
      </c>
      <c r="J148" s="78">
        <v>250</v>
      </c>
      <c r="K148" s="84">
        <f t="shared" si="5"/>
        <v>2574</v>
      </c>
      <c r="L148" s="75" t="s">
        <v>310</v>
      </c>
      <c r="M148" s="75" t="s">
        <v>327</v>
      </c>
    </row>
    <row r="149" spans="1:13" ht="15" thickBot="1" x14ac:dyDescent="0.35">
      <c r="A149" s="80"/>
      <c r="B149" s="41" t="s">
        <v>153</v>
      </c>
      <c r="C149" s="83">
        <v>2095</v>
      </c>
      <c r="D149" s="77">
        <v>290</v>
      </c>
      <c r="E149" s="79">
        <f t="shared" si="4"/>
        <v>2385</v>
      </c>
      <c r="G149" s="80"/>
      <c r="H149" s="41" t="s">
        <v>153</v>
      </c>
      <c r="I149" s="83">
        <v>2324</v>
      </c>
      <c r="J149" s="78">
        <v>250</v>
      </c>
      <c r="K149" s="84">
        <f t="shared" si="5"/>
        <v>2574</v>
      </c>
      <c r="L149" s="75" t="s">
        <v>310</v>
      </c>
      <c r="M149" s="75" t="s">
        <v>327</v>
      </c>
    </row>
    <row r="150" spans="1:13" ht="15" thickBot="1" x14ac:dyDescent="0.35">
      <c r="A150" s="80"/>
      <c r="B150" s="41" t="s">
        <v>154</v>
      </c>
      <c r="C150" s="83">
        <v>2059</v>
      </c>
      <c r="D150" s="77">
        <v>247</v>
      </c>
      <c r="E150" s="79">
        <f t="shared" si="4"/>
        <v>2306</v>
      </c>
      <c r="G150" s="80"/>
      <c r="H150" s="41" t="s">
        <v>154</v>
      </c>
      <c r="I150" s="83">
        <v>2324</v>
      </c>
      <c r="J150" s="78">
        <v>250</v>
      </c>
      <c r="K150" s="84">
        <f t="shared" si="5"/>
        <v>2574</v>
      </c>
      <c r="L150" s="75" t="s">
        <v>310</v>
      </c>
      <c r="M150" s="75" t="s">
        <v>327</v>
      </c>
    </row>
    <row r="151" spans="1:13" ht="15" thickBot="1" x14ac:dyDescent="0.35">
      <c r="A151" s="80"/>
      <c r="B151" s="41" t="s">
        <v>155</v>
      </c>
      <c r="C151" s="83">
        <v>2095</v>
      </c>
      <c r="D151" s="77">
        <v>223</v>
      </c>
      <c r="E151" s="79">
        <f t="shared" si="4"/>
        <v>2318</v>
      </c>
      <c r="G151" s="80"/>
      <c r="H151" s="41" t="s">
        <v>155</v>
      </c>
      <c r="I151" s="83">
        <v>2324</v>
      </c>
      <c r="J151" s="78">
        <v>250</v>
      </c>
      <c r="K151" s="84">
        <f t="shared" si="5"/>
        <v>2574</v>
      </c>
      <c r="L151" s="75" t="s">
        <v>310</v>
      </c>
      <c r="M151" s="75" t="s">
        <v>327</v>
      </c>
    </row>
    <row r="152" spans="1:13" ht="15" thickBot="1" x14ac:dyDescent="0.35">
      <c r="A152" s="80"/>
      <c r="B152" s="41" t="s">
        <v>156</v>
      </c>
      <c r="C152" s="83">
        <v>2175</v>
      </c>
      <c r="D152" s="77">
        <v>156</v>
      </c>
      <c r="E152" s="79">
        <f t="shared" si="4"/>
        <v>2331</v>
      </c>
      <c r="G152" s="80"/>
      <c r="H152" s="41" t="s">
        <v>156</v>
      </c>
      <c r="I152" s="83">
        <v>2324</v>
      </c>
      <c r="J152" s="78">
        <v>250</v>
      </c>
      <c r="K152" s="84">
        <f t="shared" si="5"/>
        <v>2574</v>
      </c>
      <c r="L152" s="75" t="s">
        <v>310</v>
      </c>
      <c r="M152" s="75" t="s">
        <v>327</v>
      </c>
    </row>
    <row r="153" spans="1:13" ht="15" thickBot="1" x14ac:dyDescent="0.35">
      <c r="A153" s="80"/>
      <c r="B153" s="41" t="s">
        <v>157</v>
      </c>
      <c r="C153" s="83">
        <v>2176</v>
      </c>
      <c r="D153" s="77">
        <v>156</v>
      </c>
      <c r="E153" s="79">
        <f t="shared" si="4"/>
        <v>2332</v>
      </c>
      <c r="G153" s="80"/>
      <c r="H153" s="41" t="s">
        <v>157</v>
      </c>
      <c r="I153" s="83">
        <v>2319</v>
      </c>
      <c r="J153" s="78">
        <v>261</v>
      </c>
      <c r="K153" s="84">
        <f t="shared" si="5"/>
        <v>2580</v>
      </c>
      <c r="L153" s="75" t="s">
        <v>310</v>
      </c>
      <c r="M153" s="75" t="s">
        <v>327</v>
      </c>
    </row>
    <row r="154" spans="1:13" ht="15" thickBot="1" x14ac:dyDescent="0.35">
      <c r="A154" s="80"/>
      <c r="B154" s="41" t="s">
        <v>158</v>
      </c>
      <c r="C154" s="83">
        <v>2174</v>
      </c>
      <c r="D154" s="77">
        <v>125</v>
      </c>
      <c r="E154" s="79">
        <f t="shared" si="4"/>
        <v>2299</v>
      </c>
      <c r="G154" s="80"/>
      <c r="H154" s="41" t="s">
        <v>158</v>
      </c>
      <c r="I154" s="83">
        <v>2324</v>
      </c>
      <c r="J154" s="78">
        <v>250</v>
      </c>
      <c r="K154" s="84">
        <f t="shared" si="5"/>
        <v>2574</v>
      </c>
      <c r="L154" s="75" t="s">
        <v>310</v>
      </c>
      <c r="M154" s="75" t="s">
        <v>327</v>
      </c>
    </row>
    <row r="155" spans="1:13" ht="15" thickBot="1" x14ac:dyDescent="0.35">
      <c r="A155" s="80"/>
      <c r="B155" s="41" t="s">
        <v>159</v>
      </c>
      <c r="C155" s="83">
        <v>2201</v>
      </c>
      <c r="D155" s="77">
        <v>125</v>
      </c>
      <c r="E155" s="79">
        <f t="shared" si="4"/>
        <v>2326</v>
      </c>
      <c r="G155" s="80"/>
      <c r="H155" s="41" t="s">
        <v>159</v>
      </c>
      <c r="I155" s="83">
        <v>2324</v>
      </c>
      <c r="J155" s="78">
        <v>250</v>
      </c>
      <c r="K155" s="84">
        <f t="shared" si="5"/>
        <v>2574</v>
      </c>
      <c r="L155" s="75" t="s">
        <v>310</v>
      </c>
      <c r="M155" s="75" t="s">
        <v>327</v>
      </c>
    </row>
    <row r="156" spans="1:13" ht="15" thickBot="1" x14ac:dyDescent="0.35">
      <c r="A156" s="80"/>
      <c r="B156" s="41" t="s">
        <v>160</v>
      </c>
      <c r="C156" s="83">
        <v>2172</v>
      </c>
      <c r="D156" s="77">
        <v>125</v>
      </c>
      <c r="E156" s="79">
        <f t="shared" si="4"/>
        <v>2297</v>
      </c>
      <c r="G156" s="80"/>
      <c r="H156" s="41" t="s">
        <v>160</v>
      </c>
      <c r="I156" s="83">
        <v>2324</v>
      </c>
      <c r="J156" s="78">
        <v>250</v>
      </c>
      <c r="K156" s="84">
        <f t="shared" si="5"/>
        <v>2574</v>
      </c>
      <c r="L156" s="75" t="s">
        <v>310</v>
      </c>
      <c r="M156" s="75" t="s">
        <v>327</v>
      </c>
    </row>
    <row r="157" spans="1:13" ht="15" thickBot="1" x14ac:dyDescent="0.35">
      <c r="A157" s="80"/>
      <c r="B157" s="41" t="s">
        <v>161</v>
      </c>
      <c r="C157" s="83">
        <v>2056</v>
      </c>
      <c r="D157" s="77">
        <v>290</v>
      </c>
      <c r="E157" s="79">
        <f t="shared" si="4"/>
        <v>2346</v>
      </c>
      <c r="G157" s="80"/>
      <c r="H157" s="41" t="s">
        <v>161</v>
      </c>
      <c r="I157" s="83">
        <v>2324</v>
      </c>
      <c r="J157" s="78">
        <v>250</v>
      </c>
      <c r="K157" s="84">
        <f t="shared" si="5"/>
        <v>2574</v>
      </c>
      <c r="L157" s="75" t="s">
        <v>310</v>
      </c>
      <c r="M157" s="75" t="s">
        <v>327</v>
      </c>
    </row>
    <row r="158" spans="1:13" ht="15" thickBot="1" x14ac:dyDescent="0.35">
      <c r="A158" s="80"/>
      <c r="B158" s="41" t="s">
        <v>162</v>
      </c>
      <c r="C158" s="83">
        <v>2265</v>
      </c>
      <c r="D158" s="77">
        <v>434</v>
      </c>
      <c r="E158" s="79">
        <f t="shared" si="4"/>
        <v>2699</v>
      </c>
      <c r="G158" s="80"/>
      <c r="H158" s="41" t="s">
        <v>162</v>
      </c>
      <c r="I158" s="83">
        <v>2324</v>
      </c>
      <c r="J158" s="78">
        <v>600</v>
      </c>
      <c r="K158" s="84">
        <f t="shared" si="5"/>
        <v>2924</v>
      </c>
      <c r="L158" s="75" t="s">
        <v>310</v>
      </c>
      <c r="M158" s="75" t="s">
        <v>327</v>
      </c>
    </row>
    <row r="159" spans="1:13" ht="15" thickBot="1" x14ac:dyDescent="0.35">
      <c r="A159" s="85"/>
      <c r="B159" s="41" t="s">
        <v>163</v>
      </c>
      <c r="C159" s="83">
        <v>2131</v>
      </c>
      <c r="D159" s="77">
        <v>155</v>
      </c>
      <c r="E159" s="79">
        <f t="shared" si="4"/>
        <v>2286</v>
      </c>
      <c r="G159" s="85"/>
      <c r="H159" s="41" t="s">
        <v>163</v>
      </c>
      <c r="I159" s="83">
        <v>2324</v>
      </c>
      <c r="J159" s="78">
        <v>250</v>
      </c>
      <c r="K159" s="84">
        <f t="shared" si="5"/>
        <v>2574</v>
      </c>
      <c r="L159" s="75" t="s">
        <v>310</v>
      </c>
      <c r="M159" s="75" t="s">
        <v>327</v>
      </c>
    </row>
    <row r="160" spans="1:13" ht="15" thickBot="1" x14ac:dyDescent="0.35">
      <c r="A160" s="86"/>
      <c r="B160" s="41" t="s">
        <v>164</v>
      </c>
      <c r="C160" s="83">
        <v>2173</v>
      </c>
      <c r="D160" s="77">
        <v>125</v>
      </c>
      <c r="E160" s="79">
        <f t="shared" si="4"/>
        <v>2298</v>
      </c>
      <c r="G160" s="86"/>
      <c r="H160" s="41" t="s">
        <v>164</v>
      </c>
      <c r="I160" s="83">
        <v>2324</v>
      </c>
      <c r="J160" s="78">
        <v>250</v>
      </c>
      <c r="K160" s="84">
        <f t="shared" si="5"/>
        <v>2574</v>
      </c>
      <c r="L160" s="75" t="s">
        <v>310</v>
      </c>
      <c r="M160" s="75" t="s">
        <v>327</v>
      </c>
    </row>
    <row r="161" spans="1:13" ht="15" thickBot="1" x14ac:dyDescent="0.35">
      <c r="A161" s="80"/>
      <c r="B161" s="41" t="s">
        <v>165</v>
      </c>
      <c r="C161" s="83">
        <v>2217</v>
      </c>
      <c r="D161" s="77">
        <v>501</v>
      </c>
      <c r="E161" s="79">
        <f t="shared" si="4"/>
        <v>2718</v>
      </c>
      <c r="G161" s="80"/>
      <c r="H161" s="41" t="s">
        <v>165</v>
      </c>
      <c r="I161" s="83">
        <v>2324</v>
      </c>
      <c r="J161" s="78">
        <v>600</v>
      </c>
      <c r="K161" s="84">
        <f t="shared" si="5"/>
        <v>2924</v>
      </c>
      <c r="L161" s="75" t="s">
        <v>310</v>
      </c>
      <c r="M161" s="75" t="s">
        <v>327</v>
      </c>
    </row>
    <row r="162" spans="1:13" ht="15" thickBot="1" x14ac:dyDescent="0.35">
      <c r="A162" s="88"/>
      <c r="B162" s="41" t="s">
        <v>166</v>
      </c>
      <c r="C162" s="83">
        <v>2155</v>
      </c>
      <c r="D162" s="77">
        <v>143</v>
      </c>
      <c r="E162" s="79">
        <f t="shared" si="4"/>
        <v>2298</v>
      </c>
      <c r="G162" s="88"/>
      <c r="H162" s="41" t="s">
        <v>166</v>
      </c>
      <c r="I162" s="83">
        <v>2324</v>
      </c>
      <c r="J162" s="78">
        <v>250</v>
      </c>
      <c r="K162" s="84">
        <f t="shared" si="5"/>
        <v>2574</v>
      </c>
      <c r="L162" s="75" t="s">
        <v>310</v>
      </c>
      <c r="M162" s="75" t="s">
        <v>327</v>
      </c>
    </row>
    <row r="163" spans="1:13" ht="15" thickBot="1" x14ac:dyDescent="0.35">
      <c r="A163" s="80"/>
      <c r="B163" s="41" t="s">
        <v>167</v>
      </c>
      <c r="C163" s="83">
        <v>2171</v>
      </c>
      <c r="D163" s="77">
        <v>132</v>
      </c>
      <c r="E163" s="79">
        <f t="shared" si="4"/>
        <v>2303</v>
      </c>
      <c r="G163" s="80"/>
      <c r="H163" s="41" t="s">
        <v>167</v>
      </c>
      <c r="I163" s="83">
        <v>2324</v>
      </c>
      <c r="J163" s="78">
        <v>250</v>
      </c>
      <c r="K163" s="84">
        <f t="shared" si="5"/>
        <v>2574</v>
      </c>
      <c r="L163" s="75" t="s">
        <v>310</v>
      </c>
      <c r="M163" s="75" t="s">
        <v>327</v>
      </c>
    </row>
    <row r="164" spans="1:13" ht="15" thickBot="1" x14ac:dyDescent="0.35">
      <c r="A164" s="80"/>
      <c r="B164" s="41" t="s">
        <v>168</v>
      </c>
      <c r="C164" s="83">
        <v>2121</v>
      </c>
      <c r="D164" s="77">
        <v>165</v>
      </c>
      <c r="E164" s="79">
        <f t="shared" si="4"/>
        <v>2286</v>
      </c>
      <c r="G164" s="80"/>
      <c r="H164" s="41" t="s">
        <v>168</v>
      </c>
      <c r="I164" s="83">
        <v>2324</v>
      </c>
      <c r="J164" s="78">
        <v>250</v>
      </c>
      <c r="K164" s="84">
        <f t="shared" si="5"/>
        <v>2574</v>
      </c>
      <c r="L164" s="75" t="s">
        <v>310</v>
      </c>
      <c r="M164" s="75" t="s">
        <v>327</v>
      </c>
    </row>
    <row r="165" spans="1:13" ht="15" thickBot="1" x14ac:dyDescent="0.35">
      <c r="A165" s="80"/>
      <c r="B165" s="41" t="s">
        <v>169</v>
      </c>
      <c r="C165" s="83">
        <v>2090</v>
      </c>
      <c r="D165" s="77">
        <v>208</v>
      </c>
      <c r="E165" s="79">
        <f t="shared" si="4"/>
        <v>2298</v>
      </c>
      <c r="G165" s="80"/>
      <c r="H165" s="41" t="s">
        <v>169</v>
      </c>
      <c r="I165" s="83">
        <v>2324</v>
      </c>
      <c r="J165" s="78">
        <v>250</v>
      </c>
      <c r="K165" s="84">
        <f t="shared" si="5"/>
        <v>2574</v>
      </c>
      <c r="L165" s="75" t="s">
        <v>310</v>
      </c>
      <c r="M165" s="75" t="s">
        <v>327</v>
      </c>
    </row>
    <row r="166" spans="1:13" ht="15" thickBot="1" x14ac:dyDescent="0.35">
      <c r="A166" s="80"/>
      <c r="B166" s="41" t="s">
        <v>170</v>
      </c>
      <c r="C166" s="83">
        <v>2123</v>
      </c>
      <c r="D166" s="77">
        <v>176</v>
      </c>
      <c r="E166" s="79">
        <f t="shared" si="4"/>
        <v>2299</v>
      </c>
      <c r="G166" s="80"/>
      <c r="H166" s="41" t="s">
        <v>170</v>
      </c>
      <c r="I166" s="83">
        <v>2324</v>
      </c>
      <c r="J166" s="78">
        <v>250</v>
      </c>
      <c r="K166" s="84">
        <f t="shared" si="5"/>
        <v>2574</v>
      </c>
      <c r="L166" s="75" t="s">
        <v>310</v>
      </c>
      <c r="M166" s="75" t="s">
        <v>327</v>
      </c>
    </row>
    <row r="167" spans="1:13" ht="15" thickBot="1" x14ac:dyDescent="0.35">
      <c r="A167" s="80"/>
      <c r="B167" s="41" t="s">
        <v>171</v>
      </c>
      <c r="C167" s="83">
        <v>2101</v>
      </c>
      <c r="D167" s="77">
        <v>185</v>
      </c>
      <c r="E167" s="79">
        <f t="shared" si="4"/>
        <v>2286</v>
      </c>
      <c r="G167" s="80"/>
      <c r="H167" s="41" t="s">
        <v>171</v>
      </c>
      <c r="I167" s="83">
        <v>2324</v>
      </c>
      <c r="J167" s="78">
        <v>250</v>
      </c>
      <c r="K167" s="84">
        <f t="shared" si="5"/>
        <v>2574</v>
      </c>
      <c r="L167" s="75" t="s">
        <v>310</v>
      </c>
      <c r="M167" s="75" t="s">
        <v>327</v>
      </c>
    </row>
    <row r="168" spans="1:13" ht="15" thickBot="1" x14ac:dyDescent="0.35">
      <c r="A168" s="85"/>
      <c r="B168" s="41" t="s">
        <v>172</v>
      </c>
      <c r="C168" s="83">
        <v>2213</v>
      </c>
      <c r="D168" s="77">
        <v>86</v>
      </c>
      <c r="E168" s="79">
        <f t="shared" si="4"/>
        <v>2299</v>
      </c>
      <c r="G168" s="85"/>
      <c r="H168" s="41" t="s">
        <v>172</v>
      </c>
      <c r="I168" s="83">
        <v>2324</v>
      </c>
      <c r="J168" s="78">
        <v>250</v>
      </c>
      <c r="K168" s="84">
        <f t="shared" si="5"/>
        <v>2574</v>
      </c>
      <c r="L168" s="75" t="s">
        <v>310</v>
      </c>
      <c r="M168" s="75" t="s">
        <v>327</v>
      </c>
    </row>
    <row r="169" spans="1:13" ht="15" thickBot="1" x14ac:dyDescent="0.35">
      <c r="A169" s="86"/>
      <c r="B169" s="41" t="s">
        <v>173</v>
      </c>
      <c r="C169" s="83">
        <v>2166</v>
      </c>
      <c r="D169" s="77">
        <v>137</v>
      </c>
      <c r="E169" s="79">
        <f t="shared" si="4"/>
        <v>2303</v>
      </c>
      <c r="G169" s="86"/>
      <c r="H169" s="41" t="s">
        <v>173</v>
      </c>
      <c r="I169" s="83">
        <v>2324</v>
      </c>
      <c r="J169" s="78">
        <v>250</v>
      </c>
      <c r="K169" s="84">
        <f t="shared" si="5"/>
        <v>2574</v>
      </c>
      <c r="L169" s="75" t="s">
        <v>310</v>
      </c>
      <c r="M169" s="75" t="s">
        <v>327</v>
      </c>
    </row>
    <row r="170" spans="1:13" ht="15" thickBot="1" x14ac:dyDescent="0.35">
      <c r="A170" s="80"/>
      <c r="B170" s="41" t="s">
        <v>174</v>
      </c>
      <c r="C170" s="83">
        <v>2095</v>
      </c>
      <c r="D170" s="77">
        <v>267</v>
      </c>
      <c r="E170" s="79">
        <f t="shared" si="4"/>
        <v>2362</v>
      </c>
      <c r="G170" s="80"/>
      <c r="H170" s="41" t="s">
        <v>174</v>
      </c>
      <c r="I170" s="83">
        <v>2324</v>
      </c>
      <c r="J170" s="78">
        <v>250</v>
      </c>
      <c r="K170" s="84">
        <f t="shared" si="5"/>
        <v>2574</v>
      </c>
      <c r="L170" s="75" t="s">
        <v>310</v>
      </c>
      <c r="M170" s="75" t="s">
        <v>327</v>
      </c>
    </row>
    <row r="171" spans="1:13" ht="15" thickBot="1" x14ac:dyDescent="0.35">
      <c r="A171" s="88"/>
      <c r="B171" s="41" t="s">
        <v>175</v>
      </c>
      <c r="C171" s="83">
        <v>2207</v>
      </c>
      <c r="D171" s="77">
        <v>92</v>
      </c>
      <c r="E171" s="79">
        <f t="shared" si="4"/>
        <v>2299</v>
      </c>
      <c r="G171" s="88"/>
      <c r="H171" s="41" t="s">
        <v>175</v>
      </c>
      <c r="I171" s="83">
        <v>2324</v>
      </c>
      <c r="J171" s="78">
        <v>250</v>
      </c>
      <c r="K171" s="84">
        <f t="shared" si="5"/>
        <v>2574</v>
      </c>
      <c r="L171" s="75" t="s">
        <v>310</v>
      </c>
      <c r="M171" s="75" t="s">
        <v>327</v>
      </c>
    </row>
    <row r="172" spans="1:13" ht="15" thickBot="1" x14ac:dyDescent="0.35">
      <c r="A172" s="80"/>
      <c r="B172" s="41" t="s">
        <v>176</v>
      </c>
      <c r="C172" s="83">
        <v>2141</v>
      </c>
      <c r="D172" s="77">
        <v>185</v>
      </c>
      <c r="E172" s="79">
        <f t="shared" si="4"/>
        <v>2326</v>
      </c>
      <c r="G172" s="80"/>
      <c r="H172" s="41" t="s">
        <v>176</v>
      </c>
      <c r="I172" s="83">
        <v>2324</v>
      </c>
      <c r="J172" s="78">
        <v>250</v>
      </c>
      <c r="K172" s="84">
        <f t="shared" si="5"/>
        <v>2574</v>
      </c>
      <c r="L172" s="75" t="s">
        <v>310</v>
      </c>
      <c r="M172" s="75" t="s">
        <v>327</v>
      </c>
    </row>
    <row r="173" spans="1:13" ht="15" thickBot="1" x14ac:dyDescent="0.35">
      <c r="A173" s="80"/>
      <c r="B173" s="41" t="s">
        <v>177</v>
      </c>
      <c r="C173" s="83">
        <v>2164</v>
      </c>
      <c r="D173" s="77">
        <v>135</v>
      </c>
      <c r="E173" s="79">
        <f t="shared" si="4"/>
        <v>2299</v>
      </c>
      <c r="G173" s="80"/>
      <c r="H173" s="41" t="s">
        <v>177</v>
      </c>
      <c r="I173" s="83">
        <v>2324</v>
      </c>
      <c r="J173" s="78">
        <v>250</v>
      </c>
      <c r="K173" s="84">
        <f t="shared" si="5"/>
        <v>2574</v>
      </c>
      <c r="L173" s="75" t="s">
        <v>310</v>
      </c>
      <c r="M173" s="75" t="s">
        <v>327</v>
      </c>
    </row>
    <row r="174" spans="1:13" ht="15" thickBot="1" x14ac:dyDescent="0.35">
      <c r="A174" s="80"/>
      <c r="B174" s="41" t="s">
        <v>178</v>
      </c>
      <c r="C174" s="83">
        <v>2120</v>
      </c>
      <c r="D174" s="77">
        <v>179</v>
      </c>
      <c r="E174" s="79">
        <f t="shared" si="4"/>
        <v>2299</v>
      </c>
      <c r="G174" s="80"/>
      <c r="H174" s="41" t="s">
        <v>178</v>
      </c>
      <c r="I174" s="83">
        <v>2324</v>
      </c>
      <c r="J174" s="78">
        <v>250</v>
      </c>
      <c r="K174" s="84">
        <f t="shared" si="5"/>
        <v>2574</v>
      </c>
      <c r="L174" s="75" t="s">
        <v>310</v>
      </c>
      <c r="M174" s="75" t="s">
        <v>327</v>
      </c>
    </row>
    <row r="175" spans="1:13" ht="15" thickBot="1" x14ac:dyDescent="0.35">
      <c r="A175" s="80"/>
      <c r="B175" s="41" t="s">
        <v>179</v>
      </c>
      <c r="C175" s="83">
        <v>2317</v>
      </c>
      <c r="D175" s="77">
        <v>365</v>
      </c>
      <c r="E175" s="79">
        <f t="shared" si="4"/>
        <v>2682</v>
      </c>
      <c r="G175" s="80"/>
      <c r="H175" s="41" t="s">
        <v>179</v>
      </c>
      <c r="I175" s="83">
        <v>2324</v>
      </c>
      <c r="J175" s="78">
        <v>600</v>
      </c>
      <c r="K175" s="84">
        <f t="shared" si="5"/>
        <v>2924</v>
      </c>
      <c r="L175" s="75" t="s">
        <v>310</v>
      </c>
      <c r="M175" s="75" t="s">
        <v>327</v>
      </c>
    </row>
    <row r="176" spans="1:13" ht="15" thickBot="1" x14ac:dyDescent="0.35">
      <c r="A176" s="80"/>
      <c r="B176" s="41" t="s">
        <v>180</v>
      </c>
      <c r="C176" s="83">
        <v>2095</v>
      </c>
      <c r="D176" s="77">
        <v>223</v>
      </c>
      <c r="E176" s="79">
        <f t="shared" si="4"/>
        <v>2318</v>
      </c>
      <c r="G176" s="80"/>
      <c r="H176" s="41" t="s">
        <v>180</v>
      </c>
      <c r="I176" s="83">
        <v>2324</v>
      </c>
      <c r="J176" s="78">
        <v>250</v>
      </c>
      <c r="K176" s="84">
        <f t="shared" si="5"/>
        <v>2574</v>
      </c>
      <c r="L176" s="75" t="s">
        <v>310</v>
      </c>
      <c r="M176" s="75" t="s">
        <v>327</v>
      </c>
    </row>
    <row r="177" spans="1:13" ht="15" thickBot="1" x14ac:dyDescent="0.35">
      <c r="A177" s="80"/>
      <c r="B177" s="41" t="s">
        <v>181</v>
      </c>
      <c r="C177" s="83">
        <v>2205</v>
      </c>
      <c r="D177" s="77">
        <v>94</v>
      </c>
      <c r="E177" s="79">
        <f t="shared" si="4"/>
        <v>2299</v>
      </c>
      <c r="G177" s="80"/>
      <c r="H177" s="41" t="s">
        <v>181</v>
      </c>
      <c r="I177" s="83">
        <v>2324</v>
      </c>
      <c r="J177" s="78">
        <v>250</v>
      </c>
      <c r="K177" s="84">
        <f t="shared" si="5"/>
        <v>2574</v>
      </c>
      <c r="L177" s="75" t="s">
        <v>310</v>
      </c>
      <c r="M177" s="75" t="s">
        <v>327</v>
      </c>
    </row>
    <row r="178" spans="1:13" ht="15" thickBot="1" x14ac:dyDescent="0.35">
      <c r="A178" s="80"/>
      <c r="B178" s="41" t="s">
        <v>182</v>
      </c>
      <c r="C178" s="83">
        <v>2062</v>
      </c>
      <c r="D178" s="77">
        <v>479</v>
      </c>
      <c r="E178" s="79">
        <f t="shared" si="4"/>
        <v>2541</v>
      </c>
      <c r="G178" s="80"/>
      <c r="H178" s="41" t="s">
        <v>182</v>
      </c>
      <c r="I178" s="83">
        <v>2324</v>
      </c>
      <c r="J178" s="78">
        <v>600</v>
      </c>
      <c r="K178" s="84">
        <f t="shared" si="5"/>
        <v>2924</v>
      </c>
      <c r="L178" s="75" t="s">
        <v>310</v>
      </c>
      <c r="M178" s="75" t="s">
        <v>327</v>
      </c>
    </row>
    <row r="179" spans="1:13" ht="15" thickBot="1" x14ac:dyDescent="0.35">
      <c r="A179" s="80"/>
      <c r="B179" s="41" t="s">
        <v>183</v>
      </c>
      <c r="C179" s="83">
        <v>2426</v>
      </c>
      <c r="D179" s="77">
        <v>99</v>
      </c>
      <c r="E179" s="79">
        <f t="shared" si="4"/>
        <v>2525</v>
      </c>
      <c r="G179" s="80"/>
      <c r="H179" s="41" t="s">
        <v>183</v>
      </c>
      <c r="I179" s="83">
        <v>2324</v>
      </c>
      <c r="J179" s="78">
        <v>250</v>
      </c>
      <c r="K179" s="84">
        <f t="shared" si="5"/>
        <v>2574</v>
      </c>
      <c r="L179" s="75" t="s">
        <v>310</v>
      </c>
      <c r="M179" s="75" t="s">
        <v>327</v>
      </c>
    </row>
    <row r="180" spans="1:13" ht="15" thickBot="1" x14ac:dyDescent="0.35">
      <c r="A180" s="80"/>
      <c r="B180" s="41" t="s">
        <v>184</v>
      </c>
      <c r="C180" s="83">
        <v>1907</v>
      </c>
      <c r="D180" s="77">
        <v>434</v>
      </c>
      <c r="E180" s="79">
        <f t="shared" si="4"/>
        <v>2341</v>
      </c>
      <c r="G180" s="80"/>
      <c r="H180" s="41" t="s">
        <v>184</v>
      </c>
      <c r="I180" s="83">
        <v>2324</v>
      </c>
      <c r="J180" s="78">
        <v>600</v>
      </c>
      <c r="K180" s="84">
        <f t="shared" si="5"/>
        <v>2924</v>
      </c>
      <c r="L180" s="75" t="s">
        <v>310</v>
      </c>
      <c r="M180" s="75" t="s">
        <v>327</v>
      </c>
    </row>
    <row r="181" spans="1:13" ht="15" thickBot="1" x14ac:dyDescent="0.35">
      <c r="A181" s="80"/>
      <c r="B181" s="41" t="s">
        <v>185</v>
      </c>
      <c r="C181" s="83">
        <v>2183</v>
      </c>
      <c r="D181" s="77">
        <v>120</v>
      </c>
      <c r="E181" s="79">
        <f t="shared" si="4"/>
        <v>2303</v>
      </c>
      <c r="G181" s="80"/>
      <c r="H181" s="41" t="s">
        <v>185</v>
      </c>
      <c r="I181" s="83">
        <v>2324</v>
      </c>
      <c r="J181" s="78">
        <v>167</v>
      </c>
      <c r="K181" s="84">
        <f t="shared" si="5"/>
        <v>2491</v>
      </c>
      <c r="L181" s="75" t="s">
        <v>310</v>
      </c>
      <c r="M181" s="75" t="s">
        <v>327</v>
      </c>
    </row>
    <row r="182" spans="1:13" ht="15" thickBot="1" x14ac:dyDescent="0.35">
      <c r="A182" s="80"/>
      <c r="B182" s="41" t="s">
        <v>186</v>
      </c>
      <c r="C182" s="83">
        <v>2166</v>
      </c>
      <c r="D182" s="77">
        <v>132</v>
      </c>
      <c r="E182" s="79">
        <f t="shared" si="4"/>
        <v>2298</v>
      </c>
      <c r="G182" s="80"/>
      <c r="H182" s="41" t="s">
        <v>186</v>
      </c>
      <c r="I182" s="83">
        <v>2324</v>
      </c>
      <c r="J182" s="78">
        <v>250</v>
      </c>
      <c r="K182" s="84">
        <f t="shared" si="5"/>
        <v>2574</v>
      </c>
      <c r="L182" s="75" t="s">
        <v>310</v>
      </c>
      <c r="M182" s="75" t="s">
        <v>327</v>
      </c>
    </row>
    <row r="183" spans="1:13" ht="15" thickBot="1" x14ac:dyDescent="0.35">
      <c r="A183" s="80"/>
      <c r="B183" s="41" t="s">
        <v>187</v>
      </c>
      <c r="C183" s="83">
        <v>2191</v>
      </c>
      <c r="D183" s="77">
        <v>112</v>
      </c>
      <c r="E183" s="79">
        <f t="shared" si="4"/>
        <v>2303</v>
      </c>
      <c r="G183" s="80"/>
      <c r="H183" s="41" t="s">
        <v>187</v>
      </c>
      <c r="I183" s="83">
        <v>2324</v>
      </c>
      <c r="J183" s="78">
        <v>250</v>
      </c>
      <c r="K183" s="84">
        <f t="shared" si="5"/>
        <v>2574</v>
      </c>
      <c r="L183" s="75" t="s">
        <v>310</v>
      </c>
      <c r="M183" s="75" t="s">
        <v>327</v>
      </c>
    </row>
    <row r="184" spans="1:13" ht="15" thickBot="1" x14ac:dyDescent="0.35">
      <c r="A184" s="80"/>
      <c r="B184" s="41" t="s">
        <v>188</v>
      </c>
      <c r="C184" s="83">
        <v>2178</v>
      </c>
      <c r="D184" s="77">
        <v>125</v>
      </c>
      <c r="E184" s="79">
        <f t="shared" si="4"/>
        <v>2303</v>
      </c>
      <c r="G184" s="80"/>
      <c r="H184" s="41" t="s">
        <v>188</v>
      </c>
      <c r="I184" s="83">
        <v>2324</v>
      </c>
      <c r="J184" s="78">
        <v>250</v>
      </c>
      <c r="K184" s="84">
        <f t="shared" si="5"/>
        <v>2574</v>
      </c>
      <c r="L184" s="75" t="s">
        <v>310</v>
      </c>
      <c r="M184" s="75" t="s">
        <v>327</v>
      </c>
    </row>
    <row r="185" spans="1:13" ht="15" thickBot="1" x14ac:dyDescent="0.35">
      <c r="A185" s="80"/>
      <c r="B185" s="41" t="s">
        <v>189</v>
      </c>
      <c r="C185" s="83">
        <v>2121</v>
      </c>
      <c r="D185" s="77">
        <v>169</v>
      </c>
      <c r="E185" s="79">
        <f t="shared" si="4"/>
        <v>2290</v>
      </c>
      <c r="G185" s="80"/>
      <c r="H185" s="41" t="s">
        <v>189</v>
      </c>
      <c r="I185" s="83">
        <v>2324</v>
      </c>
      <c r="J185" s="78">
        <v>250</v>
      </c>
      <c r="K185" s="84">
        <f t="shared" si="5"/>
        <v>2574</v>
      </c>
      <c r="L185" s="75" t="s">
        <v>310</v>
      </c>
      <c r="M185" s="75" t="s">
        <v>327</v>
      </c>
    </row>
    <row r="186" spans="1:13" ht="15" thickBot="1" x14ac:dyDescent="0.35">
      <c r="A186" s="80"/>
      <c r="B186" s="41" t="s">
        <v>190</v>
      </c>
      <c r="C186" s="83">
        <v>2181</v>
      </c>
      <c r="D186" s="77">
        <v>125</v>
      </c>
      <c r="E186" s="79">
        <f t="shared" si="4"/>
        <v>2306</v>
      </c>
      <c r="G186" s="80"/>
      <c r="H186" s="41" t="s">
        <v>190</v>
      </c>
      <c r="I186" s="83">
        <v>2324</v>
      </c>
      <c r="J186" s="78">
        <v>250</v>
      </c>
      <c r="K186" s="84">
        <f t="shared" si="5"/>
        <v>2574</v>
      </c>
      <c r="L186" s="75" t="s">
        <v>310</v>
      </c>
      <c r="M186" s="75" t="s">
        <v>327</v>
      </c>
    </row>
    <row r="187" spans="1:13" ht="15" thickBot="1" x14ac:dyDescent="0.35">
      <c r="A187" s="80"/>
      <c r="B187" s="41" t="s">
        <v>191</v>
      </c>
      <c r="C187" s="83">
        <v>2220</v>
      </c>
      <c r="D187" s="77">
        <v>77</v>
      </c>
      <c r="E187" s="79">
        <f t="shared" si="4"/>
        <v>2297</v>
      </c>
      <c r="G187" s="80"/>
      <c r="H187" s="41" t="s">
        <v>191</v>
      </c>
      <c r="I187" s="83">
        <v>2324</v>
      </c>
      <c r="J187" s="78">
        <v>250</v>
      </c>
      <c r="K187" s="84">
        <f t="shared" si="5"/>
        <v>2574</v>
      </c>
      <c r="L187" s="75" t="s">
        <v>310</v>
      </c>
      <c r="M187" s="75" t="s">
        <v>327</v>
      </c>
    </row>
    <row r="188" spans="1:13" ht="15" thickBot="1" x14ac:dyDescent="0.35">
      <c r="A188" s="80"/>
      <c r="B188" s="41" t="s">
        <v>192</v>
      </c>
      <c r="C188" s="83">
        <v>2205</v>
      </c>
      <c r="D188" s="77">
        <v>92</v>
      </c>
      <c r="E188" s="79">
        <f t="shared" si="4"/>
        <v>2297</v>
      </c>
      <c r="G188" s="80"/>
      <c r="H188" s="41" t="s">
        <v>192</v>
      </c>
      <c r="I188" s="83">
        <v>2324</v>
      </c>
      <c r="J188" s="78">
        <v>250</v>
      </c>
      <c r="K188" s="84">
        <f t="shared" si="5"/>
        <v>2574</v>
      </c>
      <c r="L188" s="75" t="s">
        <v>310</v>
      </c>
      <c r="M188" s="75" t="s">
        <v>327</v>
      </c>
    </row>
    <row r="189" spans="1:13" ht="15" thickBot="1" x14ac:dyDescent="0.35">
      <c r="A189" s="80"/>
      <c r="B189" s="41" t="s">
        <v>193</v>
      </c>
      <c r="C189" s="83">
        <v>2071</v>
      </c>
      <c r="D189" s="77">
        <v>252</v>
      </c>
      <c r="E189" s="79">
        <f t="shared" si="4"/>
        <v>2323</v>
      </c>
      <c r="G189" s="80"/>
      <c r="H189" s="41" t="s">
        <v>193</v>
      </c>
      <c r="I189" s="83">
        <v>2324</v>
      </c>
      <c r="J189" s="78">
        <v>250</v>
      </c>
      <c r="K189" s="84">
        <f t="shared" si="5"/>
        <v>2574</v>
      </c>
      <c r="L189" s="75" t="s">
        <v>310</v>
      </c>
      <c r="M189" s="75" t="s">
        <v>327</v>
      </c>
    </row>
    <row r="190" spans="1:13" ht="15" thickBot="1" x14ac:dyDescent="0.35">
      <c r="A190" s="80"/>
      <c r="B190" s="41" t="s">
        <v>194</v>
      </c>
      <c r="C190" s="83">
        <v>2326</v>
      </c>
      <c r="D190" s="77">
        <v>395</v>
      </c>
      <c r="E190" s="79">
        <f t="shared" si="4"/>
        <v>2721</v>
      </c>
      <c r="G190" s="80"/>
      <c r="H190" s="41" t="s">
        <v>194</v>
      </c>
      <c r="I190" s="83">
        <v>2324</v>
      </c>
      <c r="J190" s="78">
        <v>600</v>
      </c>
      <c r="K190" s="84">
        <f t="shared" si="5"/>
        <v>2924</v>
      </c>
      <c r="L190" s="75" t="s">
        <v>310</v>
      </c>
      <c r="M190" s="75" t="s">
        <v>327</v>
      </c>
    </row>
    <row r="191" spans="1:13" ht="15" thickBot="1" x14ac:dyDescent="0.35">
      <c r="A191" s="80"/>
      <c r="B191" s="41" t="s">
        <v>195</v>
      </c>
      <c r="C191" s="83">
        <v>2196</v>
      </c>
      <c r="D191" s="77">
        <v>132</v>
      </c>
      <c r="E191" s="79">
        <f t="shared" si="4"/>
        <v>2328</v>
      </c>
      <c r="G191" s="80"/>
      <c r="H191" s="41" t="s">
        <v>195</v>
      </c>
      <c r="I191" s="83">
        <v>2324</v>
      </c>
      <c r="J191" s="78">
        <v>250</v>
      </c>
      <c r="K191" s="84">
        <f t="shared" si="5"/>
        <v>2574</v>
      </c>
      <c r="L191" s="75" t="s">
        <v>310</v>
      </c>
      <c r="M191" s="75" t="s">
        <v>327</v>
      </c>
    </row>
    <row r="192" spans="1:13" ht="15" thickBot="1" x14ac:dyDescent="0.35">
      <c r="A192" s="80"/>
      <c r="B192" s="41" t="s">
        <v>196</v>
      </c>
      <c r="C192" s="83">
        <v>2195</v>
      </c>
      <c r="D192" s="77">
        <v>107</v>
      </c>
      <c r="E192" s="79">
        <f t="shared" si="4"/>
        <v>2302</v>
      </c>
      <c r="G192" s="80"/>
      <c r="H192" s="41" t="s">
        <v>196</v>
      </c>
      <c r="I192" s="83">
        <v>2324</v>
      </c>
      <c r="J192" s="78">
        <v>144</v>
      </c>
      <c r="K192" s="84">
        <f t="shared" si="5"/>
        <v>2468</v>
      </c>
      <c r="L192" s="75" t="s">
        <v>310</v>
      </c>
      <c r="M192" s="75" t="s">
        <v>327</v>
      </c>
    </row>
    <row r="193" spans="1:13" ht="15" thickBot="1" x14ac:dyDescent="0.35">
      <c r="A193" s="80"/>
      <c r="B193" s="41" t="s">
        <v>197</v>
      </c>
      <c r="C193" s="83">
        <v>2095</v>
      </c>
      <c r="D193" s="77">
        <v>252</v>
      </c>
      <c r="E193" s="79">
        <f t="shared" si="4"/>
        <v>2347</v>
      </c>
      <c r="G193" s="80"/>
      <c r="H193" s="41" t="s">
        <v>197</v>
      </c>
      <c r="I193" s="83">
        <v>2324</v>
      </c>
      <c r="J193" s="78">
        <v>250</v>
      </c>
      <c r="K193" s="84">
        <f t="shared" si="5"/>
        <v>2574</v>
      </c>
      <c r="L193" s="75" t="s">
        <v>310</v>
      </c>
      <c r="M193" s="75" t="s">
        <v>327</v>
      </c>
    </row>
    <row r="194" spans="1:13" ht="15" thickBot="1" x14ac:dyDescent="0.35">
      <c r="A194" s="80"/>
      <c r="B194" s="41" t="s">
        <v>198</v>
      </c>
      <c r="C194" s="83">
        <v>2156</v>
      </c>
      <c r="D194" s="77">
        <v>145</v>
      </c>
      <c r="E194" s="79">
        <f t="shared" si="4"/>
        <v>2301</v>
      </c>
      <c r="G194" s="80"/>
      <c r="H194" s="41" t="s">
        <v>198</v>
      </c>
      <c r="I194" s="83">
        <v>2324</v>
      </c>
      <c r="J194" s="78">
        <v>250</v>
      </c>
      <c r="K194" s="84">
        <f t="shared" si="5"/>
        <v>2574</v>
      </c>
      <c r="L194" s="75" t="s">
        <v>310</v>
      </c>
      <c r="M194" s="75" t="s">
        <v>327</v>
      </c>
    </row>
    <row r="195" spans="1:13" ht="15" thickBot="1" x14ac:dyDescent="0.35">
      <c r="A195" s="80"/>
      <c r="B195" s="41" t="s">
        <v>199</v>
      </c>
      <c r="C195" s="83">
        <v>2211</v>
      </c>
      <c r="D195" s="77">
        <v>97</v>
      </c>
      <c r="E195" s="79">
        <f t="shared" si="4"/>
        <v>2308</v>
      </c>
      <c r="G195" s="80"/>
      <c r="H195" s="41" t="s">
        <v>199</v>
      </c>
      <c r="I195" s="83">
        <v>2324</v>
      </c>
      <c r="J195" s="78">
        <v>250</v>
      </c>
      <c r="K195" s="84">
        <f t="shared" si="5"/>
        <v>2574</v>
      </c>
      <c r="L195" s="75" t="s">
        <v>310</v>
      </c>
      <c r="M195" s="75" t="s">
        <v>327</v>
      </c>
    </row>
    <row r="196" spans="1:13" ht="15" thickBot="1" x14ac:dyDescent="0.35">
      <c r="A196" s="80"/>
      <c r="B196" s="41" t="s">
        <v>200</v>
      </c>
      <c r="C196" s="83">
        <v>2181</v>
      </c>
      <c r="D196" s="77">
        <v>125</v>
      </c>
      <c r="E196" s="79">
        <f t="shared" si="4"/>
        <v>2306</v>
      </c>
      <c r="G196" s="80"/>
      <c r="H196" s="41" t="s">
        <v>200</v>
      </c>
      <c r="I196" s="83">
        <v>2324</v>
      </c>
      <c r="J196" s="78">
        <v>250</v>
      </c>
      <c r="K196" s="84">
        <f t="shared" si="5"/>
        <v>2574</v>
      </c>
      <c r="L196" s="75" t="s">
        <v>310</v>
      </c>
      <c r="M196" s="75" t="s">
        <v>327</v>
      </c>
    </row>
    <row r="197" spans="1:13" ht="15" thickBot="1" x14ac:dyDescent="0.35">
      <c r="A197" s="80"/>
      <c r="B197" s="41" t="s">
        <v>201</v>
      </c>
      <c r="C197" s="83">
        <v>2181</v>
      </c>
      <c r="D197" s="77">
        <v>125</v>
      </c>
      <c r="E197" s="79">
        <f t="shared" ref="E197:E260" si="6">C197+D197</f>
        <v>2306</v>
      </c>
      <c r="G197" s="80"/>
      <c r="H197" s="41" t="s">
        <v>201</v>
      </c>
      <c r="I197" s="83">
        <v>2324</v>
      </c>
      <c r="J197" s="78">
        <v>250</v>
      </c>
      <c r="K197" s="84">
        <f t="shared" ref="K197:K260" si="7">I197+J197</f>
        <v>2574</v>
      </c>
      <c r="L197" s="75" t="s">
        <v>310</v>
      </c>
      <c r="M197" s="75" t="s">
        <v>327</v>
      </c>
    </row>
    <row r="198" spans="1:13" ht="15" thickBot="1" x14ac:dyDescent="0.35">
      <c r="A198" s="80"/>
      <c r="B198" s="41" t="s">
        <v>202</v>
      </c>
      <c r="C198" s="83">
        <v>2231</v>
      </c>
      <c r="D198" s="77">
        <v>492</v>
      </c>
      <c r="E198" s="79">
        <f t="shared" si="6"/>
        <v>2723</v>
      </c>
      <c r="G198" s="80"/>
      <c r="H198" s="41" t="s">
        <v>202</v>
      </c>
      <c r="I198" s="83">
        <v>2324</v>
      </c>
      <c r="J198" s="78">
        <v>600</v>
      </c>
      <c r="K198" s="84">
        <f t="shared" si="7"/>
        <v>2924</v>
      </c>
      <c r="L198" s="75" t="s">
        <v>310</v>
      </c>
      <c r="M198" s="75" t="s">
        <v>327</v>
      </c>
    </row>
    <row r="199" spans="1:13" ht="15" thickBot="1" x14ac:dyDescent="0.35">
      <c r="A199" s="80"/>
      <c r="B199" s="41" t="s">
        <v>203</v>
      </c>
      <c r="C199" s="83">
        <v>2095</v>
      </c>
      <c r="D199" s="77">
        <v>277</v>
      </c>
      <c r="E199" s="79">
        <f t="shared" si="6"/>
        <v>2372</v>
      </c>
      <c r="G199" s="80"/>
      <c r="H199" s="41" t="s">
        <v>203</v>
      </c>
      <c r="I199" s="83">
        <v>2324</v>
      </c>
      <c r="J199" s="78">
        <v>250</v>
      </c>
      <c r="K199" s="84">
        <f t="shared" si="7"/>
        <v>2574</v>
      </c>
      <c r="L199" s="75" t="s">
        <v>310</v>
      </c>
      <c r="M199" s="75" t="s">
        <v>327</v>
      </c>
    </row>
    <row r="200" spans="1:13" ht="15" thickBot="1" x14ac:dyDescent="0.35">
      <c r="A200" s="80"/>
      <c r="B200" s="41" t="s">
        <v>204</v>
      </c>
      <c r="C200" s="83">
        <v>2215</v>
      </c>
      <c r="D200" s="77">
        <v>87</v>
      </c>
      <c r="E200" s="79">
        <f t="shared" si="6"/>
        <v>2302</v>
      </c>
      <c r="G200" s="80"/>
      <c r="H200" s="41" t="s">
        <v>204</v>
      </c>
      <c r="I200" s="83">
        <v>2324</v>
      </c>
      <c r="J200" s="78">
        <v>250</v>
      </c>
      <c r="K200" s="84">
        <f t="shared" si="7"/>
        <v>2574</v>
      </c>
      <c r="L200" s="75" t="s">
        <v>310</v>
      </c>
      <c r="M200" s="75" t="s">
        <v>327</v>
      </c>
    </row>
    <row r="201" spans="1:13" ht="15" thickBot="1" x14ac:dyDescent="0.35">
      <c r="A201" s="80"/>
      <c r="B201" s="41" t="s">
        <v>205</v>
      </c>
      <c r="C201" s="83">
        <v>2095</v>
      </c>
      <c r="D201" s="77">
        <v>254</v>
      </c>
      <c r="E201" s="79">
        <f t="shared" si="6"/>
        <v>2349</v>
      </c>
      <c r="G201" s="80"/>
      <c r="H201" s="41" t="s">
        <v>205</v>
      </c>
      <c r="I201" s="83">
        <v>2324</v>
      </c>
      <c r="J201" s="78">
        <v>250</v>
      </c>
      <c r="K201" s="84">
        <f t="shared" si="7"/>
        <v>2574</v>
      </c>
      <c r="L201" s="75" t="s">
        <v>310</v>
      </c>
      <c r="M201" s="75" t="s">
        <v>327</v>
      </c>
    </row>
    <row r="202" spans="1:13" ht="15" thickBot="1" x14ac:dyDescent="0.35">
      <c r="A202" s="80"/>
      <c r="B202" s="41" t="s">
        <v>206</v>
      </c>
      <c r="C202" s="83">
        <v>2186</v>
      </c>
      <c r="D202" s="77">
        <v>125</v>
      </c>
      <c r="E202" s="79">
        <f t="shared" si="6"/>
        <v>2311</v>
      </c>
      <c r="G202" s="80"/>
      <c r="H202" s="41" t="s">
        <v>206</v>
      </c>
      <c r="I202" s="83">
        <v>2324</v>
      </c>
      <c r="J202" s="78">
        <v>250</v>
      </c>
      <c r="K202" s="84">
        <f t="shared" si="7"/>
        <v>2574</v>
      </c>
      <c r="L202" s="75" t="s">
        <v>310</v>
      </c>
      <c r="M202" s="75" t="s">
        <v>327</v>
      </c>
    </row>
    <row r="203" spans="1:13" ht="15" thickBot="1" x14ac:dyDescent="0.35">
      <c r="A203" s="80"/>
      <c r="B203" s="41" t="s">
        <v>207</v>
      </c>
      <c r="C203" s="83">
        <v>2154</v>
      </c>
      <c r="D203" s="77">
        <v>179</v>
      </c>
      <c r="E203" s="79">
        <f t="shared" si="6"/>
        <v>2333</v>
      </c>
      <c r="G203" s="80"/>
      <c r="H203" s="41" t="s">
        <v>207</v>
      </c>
      <c r="I203" s="83">
        <v>2324</v>
      </c>
      <c r="J203" s="78">
        <v>250</v>
      </c>
      <c r="K203" s="84">
        <f t="shared" si="7"/>
        <v>2574</v>
      </c>
      <c r="L203" s="75" t="s">
        <v>310</v>
      </c>
      <c r="M203" s="75" t="s">
        <v>327</v>
      </c>
    </row>
    <row r="204" spans="1:13" ht="15" thickBot="1" x14ac:dyDescent="0.35">
      <c r="A204" s="80"/>
      <c r="B204" s="41" t="s">
        <v>208</v>
      </c>
      <c r="C204" s="83">
        <v>2234</v>
      </c>
      <c r="D204" s="77">
        <v>492</v>
      </c>
      <c r="E204" s="79">
        <f t="shared" si="6"/>
        <v>2726</v>
      </c>
      <c r="G204" s="80"/>
      <c r="H204" s="41" t="s">
        <v>208</v>
      </c>
      <c r="I204" s="83">
        <v>2324</v>
      </c>
      <c r="J204" s="78">
        <v>600</v>
      </c>
      <c r="K204" s="84">
        <f t="shared" si="7"/>
        <v>2924</v>
      </c>
      <c r="L204" s="75" t="s">
        <v>310</v>
      </c>
      <c r="M204" s="75" t="s">
        <v>327</v>
      </c>
    </row>
    <row r="205" spans="1:13" ht="15" thickBot="1" x14ac:dyDescent="0.35">
      <c r="A205" s="80"/>
      <c r="B205" s="41" t="s">
        <v>209</v>
      </c>
      <c r="C205" s="83">
        <v>2199</v>
      </c>
      <c r="D205" s="77">
        <v>106</v>
      </c>
      <c r="E205" s="79">
        <f t="shared" si="6"/>
        <v>2305</v>
      </c>
      <c r="G205" s="80"/>
      <c r="H205" s="41" t="s">
        <v>209</v>
      </c>
      <c r="I205" s="83">
        <v>2324</v>
      </c>
      <c r="J205" s="78">
        <v>250</v>
      </c>
      <c r="K205" s="84">
        <f t="shared" si="7"/>
        <v>2574</v>
      </c>
      <c r="L205" s="75" t="s">
        <v>310</v>
      </c>
      <c r="M205" s="75" t="s">
        <v>327</v>
      </c>
    </row>
    <row r="206" spans="1:13" ht="15" thickBot="1" x14ac:dyDescent="0.35">
      <c r="A206" s="80"/>
      <c r="B206" s="41" t="s">
        <v>210</v>
      </c>
      <c r="C206" s="83">
        <v>2095</v>
      </c>
      <c r="D206" s="77">
        <v>335</v>
      </c>
      <c r="E206" s="79">
        <f t="shared" si="6"/>
        <v>2430</v>
      </c>
      <c r="G206" s="80"/>
      <c r="H206" s="41" t="s">
        <v>210</v>
      </c>
      <c r="I206" s="83">
        <v>2324</v>
      </c>
      <c r="J206" s="78">
        <v>250</v>
      </c>
      <c r="K206" s="84">
        <f t="shared" si="7"/>
        <v>2574</v>
      </c>
      <c r="L206" s="75" t="s">
        <v>310</v>
      </c>
      <c r="M206" s="75" t="s">
        <v>327</v>
      </c>
    </row>
    <row r="207" spans="1:13" ht="15" thickBot="1" x14ac:dyDescent="0.35">
      <c r="A207" s="80"/>
      <c r="B207" s="41" t="s">
        <v>211</v>
      </c>
      <c r="C207" s="83">
        <v>2368</v>
      </c>
      <c r="D207" s="77">
        <v>165</v>
      </c>
      <c r="E207" s="79">
        <f t="shared" si="6"/>
        <v>2533</v>
      </c>
      <c r="G207" s="80"/>
      <c r="H207" s="41" t="s">
        <v>211</v>
      </c>
      <c r="I207" s="83">
        <v>2324</v>
      </c>
      <c r="J207" s="78">
        <v>250</v>
      </c>
      <c r="K207" s="84">
        <f t="shared" si="7"/>
        <v>2574</v>
      </c>
      <c r="L207" s="75" t="s">
        <v>310</v>
      </c>
      <c r="M207" s="75" t="s">
        <v>327</v>
      </c>
    </row>
    <row r="208" spans="1:13" ht="15" thickBot="1" x14ac:dyDescent="0.35">
      <c r="A208" s="80"/>
      <c r="B208" s="41" t="s">
        <v>212</v>
      </c>
      <c r="C208" s="83">
        <v>2181</v>
      </c>
      <c r="D208" s="77">
        <v>125</v>
      </c>
      <c r="E208" s="79">
        <f t="shared" si="6"/>
        <v>2306</v>
      </c>
      <c r="G208" s="80"/>
      <c r="H208" s="41" t="s">
        <v>212</v>
      </c>
      <c r="I208" s="83">
        <v>2324</v>
      </c>
      <c r="J208" s="78">
        <v>250</v>
      </c>
      <c r="K208" s="84">
        <f t="shared" si="7"/>
        <v>2574</v>
      </c>
      <c r="L208" s="75" t="s">
        <v>310</v>
      </c>
      <c r="M208" s="75" t="s">
        <v>327</v>
      </c>
    </row>
    <row r="209" spans="1:13" ht="15" thickBot="1" x14ac:dyDescent="0.35">
      <c r="A209" s="80"/>
      <c r="B209" s="41" t="s">
        <v>213</v>
      </c>
      <c r="C209" s="83">
        <v>2242</v>
      </c>
      <c r="D209" s="77">
        <v>76</v>
      </c>
      <c r="E209" s="79">
        <f t="shared" si="6"/>
        <v>2318</v>
      </c>
      <c r="G209" s="80"/>
      <c r="H209" s="41" t="s">
        <v>213</v>
      </c>
      <c r="I209" s="83">
        <v>2324</v>
      </c>
      <c r="J209" s="78">
        <v>250</v>
      </c>
      <c r="K209" s="84">
        <f t="shared" si="7"/>
        <v>2574</v>
      </c>
      <c r="L209" s="75" t="s">
        <v>310</v>
      </c>
      <c r="M209" s="75" t="s">
        <v>327</v>
      </c>
    </row>
    <row r="210" spans="1:13" ht="15" thickBot="1" x14ac:dyDescent="0.35">
      <c r="A210" s="80"/>
      <c r="B210" s="41" t="s">
        <v>214</v>
      </c>
      <c r="C210" s="83">
        <v>2071</v>
      </c>
      <c r="D210" s="77">
        <v>277</v>
      </c>
      <c r="E210" s="79">
        <f t="shared" si="6"/>
        <v>2348</v>
      </c>
      <c r="G210" s="80"/>
      <c r="H210" s="41" t="s">
        <v>214</v>
      </c>
      <c r="I210" s="83">
        <v>2324</v>
      </c>
      <c r="J210" s="78">
        <v>250</v>
      </c>
      <c r="K210" s="84">
        <f t="shared" si="7"/>
        <v>2574</v>
      </c>
      <c r="L210" s="75" t="s">
        <v>310</v>
      </c>
      <c r="M210" s="75" t="s">
        <v>327</v>
      </c>
    </row>
    <row r="211" spans="1:13" ht="15" thickBot="1" x14ac:dyDescent="0.35">
      <c r="A211" s="80"/>
      <c r="B211" s="41" t="s">
        <v>215</v>
      </c>
      <c r="C211" s="83">
        <v>2223</v>
      </c>
      <c r="D211" s="77">
        <v>80</v>
      </c>
      <c r="E211" s="79">
        <f t="shared" si="6"/>
        <v>2303</v>
      </c>
      <c r="G211" s="80"/>
      <c r="H211" s="41" t="s">
        <v>215</v>
      </c>
      <c r="I211" s="83">
        <v>2324</v>
      </c>
      <c r="J211" s="78">
        <v>250</v>
      </c>
      <c r="K211" s="84">
        <f t="shared" si="7"/>
        <v>2574</v>
      </c>
      <c r="L211" s="75" t="s">
        <v>310</v>
      </c>
      <c r="M211" s="75" t="s">
        <v>327</v>
      </c>
    </row>
    <row r="212" spans="1:13" ht="15" thickBot="1" x14ac:dyDescent="0.35">
      <c r="A212" s="80"/>
      <c r="B212" s="41" t="s">
        <v>216</v>
      </c>
      <c r="C212" s="83">
        <v>2206</v>
      </c>
      <c r="D212" s="77">
        <v>99</v>
      </c>
      <c r="E212" s="79">
        <f t="shared" si="6"/>
        <v>2305</v>
      </c>
      <c r="G212" s="80"/>
      <c r="H212" s="41" t="s">
        <v>216</v>
      </c>
      <c r="I212" s="83">
        <v>2324</v>
      </c>
      <c r="J212" s="78">
        <v>250</v>
      </c>
      <c r="K212" s="84">
        <f t="shared" si="7"/>
        <v>2574</v>
      </c>
      <c r="L212" s="75" t="s">
        <v>310</v>
      </c>
      <c r="M212" s="75" t="s">
        <v>327</v>
      </c>
    </row>
    <row r="213" spans="1:13" ht="15" thickBot="1" x14ac:dyDescent="0.35">
      <c r="A213" s="80"/>
      <c r="B213" s="41" t="s">
        <v>217</v>
      </c>
      <c r="C213" s="83">
        <v>2206</v>
      </c>
      <c r="D213" s="77">
        <v>100</v>
      </c>
      <c r="E213" s="79">
        <f t="shared" si="6"/>
        <v>2306</v>
      </c>
      <c r="G213" s="80"/>
      <c r="H213" s="41" t="s">
        <v>217</v>
      </c>
      <c r="I213" s="83">
        <v>2324</v>
      </c>
      <c r="J213" s="78">
        <v>250</v>
      </c>
      <c r="K213" s="84">
        <f t="shared" si="7"/>
        <v>2574</v>
      </c>
      <c r="L213" s="75" t="s">
        <v>310</v>
      </c>
      <c r="M213" s="75" t="s">
        <v>327</v>
      </c>
    </row>
    <row r="214" spans="1:13" ht="15" thickBot="1" x14ac:dyDescent="0.35">
      <c r="A214" s="80"/>
      <c r="B214" s="41" t="s">
        <v>218</v>
      </c>
      <c r="C214" s="83">
        <v>2148</v>
      </c>
      <c r="D214" s="77">
        <v>170</v>
      </c>
      <c r="E214" s="79">
        <f t="shared" si="6"/>
        <v>2318</v>
      </c>
      <c r="G214" s="80"/>
      <c r="H214" s="41" t="s">
        <v>218</v>
      </c>
      <c r="I214" s="83">
        <v>2324</v>
      </c>
      <c r="J214" s="78">
        <v>250</v>
      </c>
      <c r="K214" s="84">
        <f t="shared" si="7"/>
        <v>2574</v>
      </c>
      <c r="L214" s="75" t="s">
        <v>310</v>
      </c>
      <c r="M214" s="75" t="s">
        <v>327</v>
      </c>
    </row>
    <row r="215" spans="1:13" ht="15" thickBot="1" x14ac:dyDescent="0.35">
      <c r="A215" s="80"/>
      <c r="B215" s="41" t="s">
        <v>219</v>
      </c>
      <c r="C215" s="83">
        <v>2071</v>
      </c>
      <c r="D215" s="77">
        <v>264</v>
      </c>
      <c r="E215" s="79">
        <f t="shared" si="6"/>
        <v>2335</v>
      </c>
      <c r="G215" s="80"/>
      <c r="H215" s="41" t="s">
        <v>219</v>
      </c>
      <c r="I215" s="83">
        <v>2324</v>
      </c>
      <c r="J215" s="78">
        <v>250</v>
      </c>
      <c r="K215" s="84">
        <f t="shared" si="7"/>
        <v>2574</v>
      </c>
      <c r="L215" s="75" t="s">
        <v>310</v>
      </c>
      <c r="M215" s="75" t="s">
        <v>327</v>
      </c>
    </row>
    <row r="216" spans="1:13" ht="15" thickBot="1" x14ac:dyDescent="0.35">
      <c r="A216" s="80"/>
      <c r="B216" s="41" t="s">
        <v>220</v>
      </c>
      <c r="C216" s="83">
        <v>2091</v>
      </c>
      <c r="D216" s="77">
        <v>215</v>
      </c>
      <c r="E216" s="79">
        <f t="shared" si="6"/>
        <v>2306</v>
      </c>
      <c r="G216" s="80"/>
      <c r="H216" s="41" t="s">
        <v>220</v>
      </c>
      <c r="I216" s="83">
        <v>2324</v>
      </c>
      <c r="J216" s="78">
        <v>250</v>
      </c>
      <c r="K216" s="84">
        <f t="shared" si="7"/>
        <v>2574</v>
      </c>
      <c r="L216" s="75" t="s">
        <v>310</v>
      </c>
      <c r="M216" s="75" t="s">
        <v>327</v>
      </c>
    </row>
    <row r="217" spans="1:13" ht="15" thickBot="1" x14ac:dyDescent="0.35">
      <c r="A217" s="80"/>
      <c r="B217" s="41" t="s">
        <v>221</v>
      </c>
      <c r="C217" s="83">
        <v>2133</v>
      </c>
      <c r="D217" s="77">
        <v>172</v>
      </c>
      <c r="E217" s="79">
        <f t="shared" si="6"/>
        <v>2305</v>
      </c>
      <c r="G217" s="80"/>
      <c r="H217" s="41" t="s">
        <v>221</v>
      </c>
      <c r="I217" s="83">
        <v>2299</v>
      </c>
      <c r="J217" s="78">
        <v>173</v>
      </c>
      <c r="K217" s="84">
        <f t="shared" si="7"/>
        <v>2472</v>
      </c>
      <c r="L217" s="75" t="s">
        <v>310</v>
      </c>
      <c r="M217" s="75" t="s">
        <v>327</v>
      </c>
    </row>
    <row r="218" spans="1:13" ht="15" thickBot="1" x14ac:dyDescent="0.35">
      <c r="A218" s="80"/>
      <c r="B218" s="41" t="s">
        <v>222</v>
      </c>
      <c r="C218" s="83">
        <v>2068</v>
      </c>
      <c r="D218" s="77">
        <v>238</v>
      </c>
      <c r="E218" s="79">
        <f t="shared" si="6"/>
        <v>2306</v>
      </c>
      <c r="G218" s="80"/>
      <c r="H218" s="41" t="s">
        <v>222</v>
      </c>
      <c r="I218" s="83">
        <v>2324</v>
      </c>
      <c r="J218" s="78">
        <v>250</v>
      </c>
      <c r="K218" s="84">
        <f t="shared" si="7"/>
        <v>2574</v>
      </c>
      <c r="L218" s="75" t="s">
        <v>310</v>
      </c>
      <c r="M218" s="75" t="s">
        <v>327</v>
      </c>
    </row>
    <row r="219" spans="1:13" ht="15" thickBot="1" x14ac:dyDescent="0.35">
      <c r="A219" s="80"/>
      <c r="B219" s="41" t="s">
        <v>223</v>
      </c>
      <c r="C219" s="83">
        <v>2127</v>
      </c>
      <c r="D219" s="77">
        <v>178</v>
      </c>
      <c r="E219" s="79">
        <f t="shared" si="6"/>
        <v>2305</v>
      </c>
      <c r="G219" s="80"/>
      <c r="H219" s="41" t="s">
        <v>223</v>
      </c>
      <c r="I219" s="83">
        <v>2324</v>
      </c>
      <c r="J219" s="78">
        <v>250</v>
      </c>
      <c r="K219" s="84">
        <f t="shared" si="7"/>
        <v>2574</v>
      </c>
      <c r="L219" s="75" t="s">
        <v>310</v>
      </c>
      <c r="M219" s="75" t="s">
        <v>327</v>
      </c>
    </row>
    <row r="220" spans="1:13" ht="15" thickBot="1" x14ac:dyDescent="0.35">
      <c r="A220" s="85"/>
      <c r="B220" s="41" t="s">
        <v>224</v>
      </c>
      <c r="C220" s="83">
        <v>2158</v>
      </c>
      <c r="D220" s="77">
        <v>145</v>
      </c>
      <c r="E220" s="79">
        <f t="shared" si="6"/>
        <v>2303</v>
      </c>
      <c r="G220" s="85"/>
      <c r="H220" s="41" t="s">
        <v>224</v>
      </c>
      <c r="I220" s="83">
        <v>2324</v>
      </c>
      <c r="J220" s="78">
        <v>250</v>
      </c>
      <c r="K220" s="84">
        <f t="shared" si="7"/>
        <v>2574</v>
      </c>
      <c r="L220" s="75" t="s">
        <v>310</v>
      </c>
      <c r="M220" s="75" t="s">
        <v>327</v>
      </c>
    </row>
    <row r="221" spans="1:13" ht="15" thickBot="1" x14ac:dyDescent="0.35">
      <c r="A221" s="86"/>
      <c r="B221" s="41" t="s">
        <v>225</v>
      </c>
      <c r="C221" s="83">
        <v>2230</v>
      </c>
      <c r="D221" s="77">
        <v>73</v>
      </c>
      <c r="E221" s="79">
        <f t="shared" si="6"/>
        <v>2303</v>
      </c>
      <c r="G221" s="86"/>
      <c r="H221" s="41" t="s">
        <v>225</v>
      </c>
      <c r="I221" s="83">
        <v>2324</v>
      </c>
      <c r="J221" s="78">
        <v>250</v>
      </c>
      <c r="K221" s="84">
        <f t="shared" si="7"/>
        <v>2574</v>
      </c>
      <c r="L221" s="75" t="s">
        <v>310</v>
      </c>
      <c r="M221" s="75" t="s">
        <v>327</v>
      </c>
    </row>
    <row r="222" spans="1:13" ht="15" thickBot="1" x14ac:dyDescent="0.35">
      <c r="A222" s="80"/>
      <c r="B222" s="41" t="s">
        <v>226</v>
      </c>
      <c r="C222" s="83">
        <v>2105</v>
      </c>
      <c r="D222" s="77">
        <v>290</v>
      </c>
      <c r="E222" s="79">
        <f t="shared" si="6"/>
        <v>2395</v>
      </c>
      <c r="G222" s="80"/>
      <c r="H222" s="41" t="s">
        <v>226</v>
      </c>
      <c r="I222" s="83">
        <v>2324</v>
      </c>
      <c r="J222" s="78">
        <v>250</v>
      </c>
      <c r="K222" s="84">
        <f t="shared" si="7"/>
        <v>2574</v>
      </c>
      <c r="L222" s="75" t="s">
        <v>310</v>
      </c>
      <c r="M222" s="75" t="s">
        <v>327</v>
      </c>
    </row>
    <row r="223" spans="1:13" ht="15" thickBot="1" x14ac:dyDescent="0.35">
      <c r="A223" s="88"/>
      <c r="B223" s="41" t="s">
        <v>227</v>
      </c>
      <c r="C223" s="83">
        <v>2095</v>
      </c>
      <c r="D223" s="77">
        <v>252</v>
      </c>
      <c r="E223" s="79">
        <f t="shared" si="6"/>
        <v>2347</v>
      </c>
      <c r="G223" s="88"/>
      <c r="H223" s="41" t="s">
        <v>227</v>
      </c>
      <c r="I223" s="83">
        <v>2324</v>
      </c>
      <c r="J223" s="78">
        <v>250</v>
      </c>
      <c r="K223" s="84">
        <f t="shared" si="7"/>
        <v>2574</v>
      </c>
      <c r="L223" s="75" t="s">
        <v>310</v>
      </c>
      <c r="M223" s="75" t="s">
        <v>327</v>
      </c>
    </row>
    <row r="224" spans="1:13" ht="15" thickBot="1" x14ac:dyDescent="0.35">
      <c r="A224" s="80"/>
      <c r="B224" s="41" t="s">
        <v>228</v>
      </c>
      <c r="C224" s="83">
        <v>2096</v>
      </c>
      <c r="D224" s="77">
        <v>252</v>
      </c>
      <c r="E224" s="79">
        <f t="shared" si="6"/>
        <v>2348</v>
      </c>
      <c r="G224" s="80"/>
      <c r="H224" s="41" t="s">
        <v>228</v>
      </c>
      <c r="I224" s="83">
        <v>2324</v>
      </c>
      <c r="J224" s="78">
        <v>250</v>
      </c>
      <c r="K224" s="84">
        <f t="shared" si="7"/>
        <v>2574</v>
      </c>
      <c r="L224" s="75" t="s">
        <v>310</v>
      </c>
      <c r="M224" s="75" t="s">
        <v>327</v>
      </c>
    </row>
    <row r="225" spans="1:13" ht="15" thickBot="1" x14ac:dyDescent="0.35">
      <c r="A225" s="80"/>
      <c r="B225" s="41" t="s">
        <v>229</v>
      </c>
      <c r="C225" s="83">
        <v>2107</v>
      </c>
      <c r="D225" s="77">
        <v>195</v>
      </c>
      <c r="E225" s="79">
        <f t="shared" si="6"/>
        <v>2302</v>
      </c>
      <c r="G225" s="80"/>
      <c r="H225" s="41" t="s">
        <v>229</v>
      </c>
      <c r="I225" s="83">
        <v>2324</v>
      </c>
      <c r="J225" s="78">
        <v>250</v>
      </c>
      <c r="K225" s="84">
        <f t="shared" si="7"/>
        <v>2574</v>
      </c>
      <c r="L225" s="75" t="s">
        <v>310</v>
      </c>
      <c r="M225" s="75" t="s">
        <v>327</v>
      </c>
    </row>
    <row r="226" spans="1:13" ht="15" thickBot="1" x14ac:dyDescent="0.35">
      <c r="A226" s="80"/>
      <c r="B226" s="41" t="s">
        <v>230</v>
      </c>
      <c r="C226" s="83">
        <v>2616</v>
      </c>
      <c r="D226" s="77">
        <v>75</v>
      </c>
      <c r="E226" s="84">
        <f t="shared" si="6"/>
        <v>2691</v>
      </c>
      <c r="G226" s="80"/>
      <c r="H226" s="41" t="s">
        <v>230</v>
      </c>
      <c r="I226" s="83">
        <v>2324</v>
      </c>
      <c r="J226" s="78">
        <v>250</v>
      </c>
      <c r="K226" s="79">
        <f t="shared" si="7"/>
        <v>2574</v>
      </c>
      <c r="L226" s="75" t="s">
        <v>327</v>
      </c>
      <c r="M226" s="75" t="s">
        <v>305</v>
      </c>
    </row>
    <row r="227" spans="1:13" ht="15" thickBot="1" x14ac:dyDescent="0.35">
      <c r="A227" s="80"/>
      <c r="B227" s="41" t="s">
        <v>231</v>
      </c>
      <c r="C227" s="83">
        <v>2199</v>
      </c>
      <c r="D227" s="77">
        <v>100</v>
      </c>
      <c r="E227" s="79">
        <f t="shared" si="6"/>
        <v>2299</v>
      </c>
      <c r="G227" s="80"/>
      <c r="H227" s="41" t="s">
        <v>231</v>
      </c>
      <c r="I227" s="83">
        <v>2324</v>
      </c>
      <c r="J227" s="78">
        <v>250</v>
      </c>
      <c r="K227" s="84">
        <f t="shared" si="7"/>
        <v>2574</v>
      </c>
      <c r="L227" s="75" t="s">
        <v>310</v>
      </c>
      <c r="M227" s="75" t="s">
        <v>327</v>
      </c>
    </row>
    <row r="228" spans="1:13" ht="15" thickBot="1" x14ac:dyDescent="0.35">
      <c r="A228" s="80"/>
      <c r="B228" s="41" t="s">
        <v>232</v>
      </c>
      <c r="C228" s="83">
        <v>2095</v>
      </c>
      <c r="D228" s="77">
        <v>267</v>
      </c>
      <c r="E228" s="79">
        <f t="shared" si="6"/>
        <v>2362</v>
      </c>
      <c r="G228" s="80"/>
      <c r="H228" s="41" t="s">
        <v>232</v>
      </c>
      <c r="I228" s="83">
        <v>2324</v>
      </c>
      <c r="J228" s="78">
        <v>250</v>
      </c>
      <c r="K228" s="84">
        <f t="shared" si="7"/>
        <v>2574</v>
      </c>
      <c r="L228" s="75" t="s">
        <v>310</v>
      </c>
      <c r="M228" s="75" t="s">
        <v>327</v>
      </c>
    </row>
    <row r="229" spans="1:13" ht="15" thickBot="1" x14ac:dyDescent="0.35">
      <c r="A229" s="80"/>
      <c r="B229" s="41" t="s">
        <v>233</v>
      </c>
      <c r="C229" s="83">
        <v>2217</v>
      </c>
      <c r="D229" s="77">
        <v>87</v>
      </c>
      <c r="E229" s="79">
        <f t="shared" si="6"/>
        <v>2304</v>
      </c>
      <c r="G229" s="80"/>
      <c r="H229" s="41" t="s">
        <v>233</v>
      </c>
      <c r="I229" s="83">
        <v>2324</v>
      </c>
      <c r="J229" s="78">
        <v>250</v>
      </c>
      <c r="K229" s="84">
        <f t="shared" si="7"/>
        <v>2574</v>
      </c>
      <c r="L229" s="75" t="s">
        <v>310</v>
      </c>
      <c r="M229" s="75" t="s">
        <v>327</v>
      </c>
    </row>
    <row r="230" spans="1:13" ht="15" thickBot="1" x14ac:dyDescent="0.35">
      <c r="A230" s="80"/>
      <c r="B230" s="41" t="s">
        <v>234</v>
      </c>
      <c r="C230" s="83">
        <v>2071</v>
      </c>
      <c r="D230" s="77">
        <v>320</v>
      </c>
      <c r="E230" s="79">
        <f t="shared" si="6"/>
        <v>2391</v>
      </c>
      <c r="G230" s="80"/>
      <c r="H230" s="41" t="s">
        <v>234</v>
      </c>
      <c r="I230" s="83">
        <v>2324</v>
      </c>
      <c r="J230" s="78">
        <v>250</v>
      </c>
      <c r="K230" s="84">
        <f t="shared" si="7"/>
        <v>2574</v>
      </c>
      <c r="L230" s="75" t="s">
        <v>310</v>
      </c>
      <c r="M230" s="75" t="s">
        <v>327</v>
      </c>
    </row>
    <row r="231" spans="1:13" ht="15" thickBot="1" x14ac:dyDescent="0.35">
      <c r="A231" s="80"/>
      <c r="B231" s="41" t="s">
        <v>235</v>
      </c>
      <c r="C231" s="83">
        <v>2145</v>
      </c>
      <c r="D231" s="77">
        <v>155</v>
      </c>
      <c r="E231" s="79">
        <f t="shared" si="6"/>
        <v>2300</v>
      </c>
      <c r="G231" s="80"/>
      <c r="H231" s="41" t="s">
        <v>235</v>
      </c>
      <c r="I231" s="83">
        <v>2324</v>
      </c>
      <c r="J231" s="78">
        <v>250</v>
      </c>
      <c r="K231" s="84">
        <f t="shared" si="7"/>
        <v>2574</v>
      </c>
      <c r="L231" s="75" t="s">
        <v>310</v>
      </c>
      <c r="M231" s="75" t="s">
        <v>327</v>
      </c>
    </row>
    <row r="232" spans="1:13" ht="15" thickBot="1" x14ac:dyDescent="0.35">
      <c r="A232" s="80"/>
      <c r="B232" s="41" t="s">
        <v>236</v>
      </c>
      <c r="C232" s="83">
        <v>2145</v>
      </c>
      <c r="D232" s="77">
        <v>171</v>
      </c>
      <c r="E232" s="79">
        <f t="shared" si="6"/>
        <v>2316</v>
      </c>
      <c r="G232" s="80"/>
      <c r="H232" s="41" t="s">
        <v>236</v>
      </c>
      <c r="I232" s="83">
        <v>2324</v>
      </c>
      <c r="J232" s="78">
        <v>250</v>
      </c>
      <c r="K232" s="84">
        <f t="shared" si="7"/>
        <v>2574</v>
      </c>
      <c r="L232" s="75" t="s">
        <v>310</v>
      </c>
      <c r="M232" s="75" t="s">
        <v>327</v>
      </c>
    </row>
    <row r="233" spans="1:13" ht="15" thickBot="1" x14ac:dyDescent="0.35">
      <c r="A233" s="80"/>
      <c r="B233" s="41" t="s">
        <v>237</v>
      </c>
      <c r="C233" s="83">
        <v>2111</v>
      </c>
      <c r="D233" s="77">
        <v>193</v>
      </c>
      <c r="E233" s="79">
        <f t="shared" si="6"/>
        <v>2304</v>
      </c>
      <c r="G233" s="80"/>
      <c r="H233" s="41" t="s">
        <v>237</v>
      </c>
      <c r="I233" s="83">
        <v>2324</v>
      </c>
      <c r="J233" s="78">
        <v>250</v>
      </c>
      <c r="K233" s="84">
        <f t="shared" si="7"/>
        <v>2574</v>
      </c>
      <c r="L233" s="75" t="s">
        <v>310</v>
      </c>
      <c r="M233" s="75" t="s">
        <v>327</v>
      </c>
    </row>
    <row r="234" spans="1:13" ht="15" thickBot="1" x14ac:dyDescent="0.35">
      <c r="A234" s="80"/>
      <c r="B234" s="41" t="s">
        <v>238</v>
      </c>
      <c r="C234" s="83">
        <v>2186</v>
      </c>
      <c r="D234" s="77">
        <v>112</v>
      </c>
      <c r="E234" s="79">
        <f t="shared" si="6"/>
        <v>2298</v>
      </c>
      <c r="G234" s="80"/>
      <c r="H234" s="41" t="s">
        <v>238</v>
      </c>
      <c r="I234" s="83">
        <v>2324</v>
      </c>
      <c r="J234" s="78">
        <v>250</v>
      </c>
      <c r="K234" s="84">
        <f t="shared" si="7"/>
        <v>2574</v>
      </c>
      <c r="L234" s="75" t="s">
        <v>310</v>
      </c>
      <c r="M234" s="75" t="s">
        <v>327</v>
      </c>
    </row>
    <row r="235" spans="1:13" ht="15" thickBot="1" x14ac:dyDescent="0.35">
      <c r="A235" s="80"/>
      <c r="B235" s="41" t="s">
        <v>239</v>
      </c>
      <c r="C235" s="83">
        <v>2095</v>
      </c>
      <c r="D235" s="77">
        <v>267</v>
      </c>
      <c r="E235" s="79">
        <f t="shared" si="6"/>
        <v>2362</v>
      </c>
      <c r="G235" s="80"/>
      <c r="H235" s="41" t="s">
        <v>239</v>
      </c>
      <c r="I235" s="83">
        <v>2324</v>
      </c>
      <c r="J235" s="78">
        <v>250</v>
      </c>
      <c r="K235" s="84">
        <f t="shared" si="7"/>
        <v>2574</v>
      </c>
      <c r="L235" s="75" t="s">
        <v>310</v>
      </c>
      <c r="M235" s="75" t="s">
        <v>327</v>
      </c>
    </row>
    <row r="236" spans="1:13" ht="15" thickBot="1" x14ac:dyDescent="0.35">
      <c r="A236" s="80"/>
      <c r="B236" s="41" t="s">
        <v>240</v>
      </c>
      <c r="C236" s="83">
        <v>2111</v>
      </c>
      <c r="D236" s="77">
        <v>192</v>
      </c>
      <c r="E236" s="79">
        <f t="shared" si="6"/>
        <v>2303</v>
      </c>
      <c r="G236" s="80"/>
      <c r="H236" s="41" t="s">
        <v>240</v>
      </c>
      <c r="I236" s="83">
        <v>2324</v>
      </c>
      <c r="J236" s="78">
        <v>250</v>
      </c>
      <c r="K236" s="84">
        <f t="shared" si="7"/>
        <v>2574</v>
      </c>
      <c r="L236" s="75" t="s">
        <v>310</v>
      </c>
      <c r="M236" s="75" t="s">
        <v>327</v>
      </c>
    </row>
    <row r="237" spans="1:13" ht="15" thickBot="1" x14ac:dyDescent="0.35">
      <c r="A237" s="80"/>
      <c r="B237" s="41" t="s">
        <v>241</v>
      </c>
      <c r="C237" s="83">
        <v>2176</v>
      </c>
      <c r="D237" s="77">
        <v>125</v>
      </c>
      <c r="E237" s="79">
        <f t="shared" si="6"/>
        <v>2301</v>
      </c>
      <c r="G237" s="80"/>
      <c r="H237" s="41" t="s">
        <v>241</v>
      </c>
      <c r="I237" s="83">
        <v>2324</v>
      </c>
      <c r="J237" s="78">
        <v>250</v>
      </c>
      <c r="K237" s="84">
        <f t="shared" si="7"/>
        <v>2574</v>
      </c>
      <c r="L237" s="75" t="s">
        <v>310</v>
      </c>
      <c r="M237" s="75" t="s">
        <v>327</v>
      </c>
    </row>
    <row r="238" spans="1:13" ht="15" thickBot="1" x14ac:dyDescent="0.35">
      <c r="A238" s="80"/>
      <c r="B238" s="41" t="s">
        <v>242</v>
      </c>
      <c r="C238" s="83">
        <v>2181</v>
      </c>
      <c r="D238" s="77">
        <v>125</v>
      </c>
      <c r="E238" s="79">
        <f t="shared" si="6"/>
        <v>2306</v>
      </c>
      <c r="G238" s="80"/>
      <c r="H238" s="41" t="s">
        <v>242</v>
      </c>
      <c r="I238" s="83">
        <v>2324</v>
      </c>
      <c r="J238" s="78">
        <v>250</v>
      </c>
      <c r="K238" s="84">
        <f t="shared" si="7"/>
        <v>2574</v>
      </c>
      <c r="L238" s="75" t="s">
        <v>310</v>
      </c>
      <c r="M238" s="75" t="s">
        <v>327</v>
      </c>
    </row>
    <row r="239" spans="1:13" ht="15" thickBot="1" x14ac:dyDescent="0.35">
      <c r="A239" s="85"/>
      <c r="B239" s="41" t="s">
        <v>243</v>
      </c>
      <c r="C239" s="83">
        <v>2071</v>
      </c>
      <c r="D239" s="77">
        <v>252</v>
      </c>
      <c r="E239" s="79">
        <f t="shared" si="6"/>
        <v>2323</v>
      </c>
      <c r="G239" s="85"/>
      <c r="H239" s="41" t="s">
        <v>243</v>
      </c>
      <c r="I239" s="83">
        <v>2324</v>
      </c>
      <c r="J239" s="78">
        <v>250</v>
      </c>
      <c r="K239" s="84">
        <f t="shared" si="7"/>
        <v>2574</v>
      </c>
      <c r="L239" s="75" t="s">
        <v>310</v>
      </c>
      <c r="M239" s="75" t="s">
        <v>327</v>
      </c>
    </row>
    <row r="240" spans="1:13" ht="15" thickBot="1" x14ac:dyDescent="0.35">
      <c r="A240" s="86"/>
      <c r="B240" s="41" t="s">
        <v>244</v>
      </c>
      <c r="C240" s="83">
        <v>2071</v>
      </c>
      <c r="D240" s="77">
        <v>275</v>
      </c>
      <c r="E240" s="79">
        <f t="shared" si="6"/>
        <v>2346</v>
      </c>
      <c r="G240" s="86"/>
      <c r="H240" s="41" t="s">
        <v>244</v>
      </c>
      <c r="I240" s="83">
        <v>2324</v>
      </c>
      <c r="J240" s="78">
        <v>250</v>
      </c>
      <c r="K240" s="84">
        <f t="shared" si="7"/>
        <v>2574</v>
      </c>
      <c r="L240" s="75" t="s">
        <v>310</v>
      </c>
      <c r="M240" s="75" t="s">
        <v>327</v>
      </c>
    </row>
    <row r="241" spans="1:13" ht="15" thickBot="1" x14ac:dyDescent="0.35">
      <c r="A241" s="80"/>
      <c r="B241" s="41" t="s">
        <v>245</v>
      </c>
      <c r="C241" s="83">
        <v>2095</v>
      </c>
      <c r="D241" s="77">
        <v>252</v>
      </c>
      <c r="E241" s="79">
        <f t="shared" si="6"/>
        <v>2347</v>
      </c>
      <c r="G241" s="80"/>
      <c r="H241" s="41" t="s">
        <v>245</v>
      </c>
      <c r="I241" s="83">
        <v>2324</v>
      </c>
      <c r="J241" s="78">
        <v>250</v>
      </c>
      <c r="K241" s="84">
        <f t="shared" si="7"/>
        <v>2574</v>
      </c>
      <c r="L241" s="75" t="s">
        <v>310</v>
      </c>
      <c r="M241" s="75" t="s">
        <v>327</v>
      </c>
    </row>
    <row r="242" spans="1:13" ht="15" thickBot="1" x14ac:dyDescent="0.35">
      <c r="A242" s="88"/>
      <c r="B242" s="41" t="s">
        <v>246</v>
      </c>
      <c r="C242" s="83">
        <v>1917</v>
      </c>
      <c r="D242" s="77">
        <v>423</v>
      </c>
      <c r="E242" s="79">
        <f t="shared" si="6"/>
        <v>2340</v>
      </c>
      <c r="G242" s="88"/>
      <c r="H242" s="41" t="s">
        <v>246</v>
      </c>
      <c r="I242" s="83">
        <v>2324</v>
      </c>
      <c r="J242" s="78">
        <v>600</v>
      </c>
      <c r="K242" s="84">
        <f t="shared" si="7"/>
        <v>2924</v>
      </c>
      <c r="L242" s="75" t="s">
        <v>310</v>
      </c>
      <c r="M242" s="75" t="s">
        <v>327</v>
      </c>
    </row>
    <row r="243" spans="1:13" ht="15" thickBot="1" x14ac:dyDescent="0.35">
      <c r="A243" s="80"/>
      <c r="B243" s="41" t="s">
        <v>247</v>
      </c>
      <c r="C243" s="83">
        <v>2183</v>
      </c>
      <c r="D243" s="77">
        <v>125</v>
      </c>
      <c r="E243" s="79">
        <f t="shared" si="6"/>
        <v>2308</v>
      </c>
      <c r="G243" s="80"/>
      <c r="H243" s="41" t="s">
        <v>247</v>
      </c>
      <c r="I243" s="83">
        <v>2324</v>
      </c>
      <c r="J243" s="78">
        <v>250</v>
      </c>
      <c r="K243" s="84">
        <f t="shared" si="7"/>
        <v>2574</v>
      </c>
      <c r="L243" s="75" t="s">
        <v>310</v>
      </c>
      <c r="M243" s="75" t="s">
        <v>327</v>
      </c>
    </row>
    <row r="244" spans="1:13" ht="15" thickBot="1" x14ac:dyDescent="0.35">
      <c r="A244" s="80"/>
      <c r="B244" s="41" t="s">
        <v>248</v>
      </c>
      <c r="C244" s="83">
        <v>2182</v>
      </c>
      <c r="D244" s="77">
        <v>125</v>
      </c>
      <c r="E244" s="79">
        <f t="shared" si="6"/>
        <v>2307</v>
      </c>
      <c r="G244" s="80"/>
      <c r="H244" s="41" t="s">
        <v>248</v>
      </c>
      <c r="I244" s="83">
        <v>2324</v>
      </c>
      <c r="J244" s="78">
        <v>250</v>
      </c>
      <c r="K244" s="84">
        <f t="shared" si="7"/>
        <v>2574</v>
      </c>
      <c r="L244" s="75" t="s">
        <v>310</v>
      </c>
      <c r="M244" s="75" t="s">
        <v>327</v>
      </c>
    </row>
    <row r="245" spans="1:13" ht="15" thickBot="1" x14ac:dyDescent="0.35">
      <c r="A245" s="80"/>
      <c r="B245" s="41" t="s">
        <v>249</v>
      </c>
      <c r="C245" s="83">
        <v>2148</v>
      </c>
      <c r="D245" s="77">
        <v>155</v>
      </c>
      <c r="E245" s="79">
        <f t="shared" si="6"/>
        <v>2303</v>
      </c>
      <c r="G245" s="80"/>
      <c r="H245" s="41" t="s">
        <v>249</v>
      </c>
      <c r="I245" s="83">
        <v>2299</v>
      </c>
      <c r="J245" s="78">
        <v>121</v>
      </c>
      <c r="K245" s="84">
        <f t="shared" si="7"/>
        <v>2420</v>
      </c>
      <c r="L245" s="75" t="s">
        <v>310</v>
      </c>
      <c r="M245" s="75" t="s">
        <v>327</v>
      </c>
    </row>
    <row r="246" spans="1:13" ht="15" thickBot="1" x14ac:dyDescent="0.35">
      <c r="A246" s="80"/>
      <c r="B246" s="41" t="s">
        <v>250</v>
      </c>
      <c r="C246" s="83">
        <v>2150</v>
      </c>
      <c r="D246" s="77">
        <v>153</v>
      </c>
      <c r="E246" s="79">
        <f t="shared" si="6"/>
        <v>2303</v>
      </c>
      <c r="G246" s="80"/>
      <c r="H246" s="41" t="s">
        <v>250</v>
      </c>
      <c r="I246" s="83">
        <v>2324</v>
      </c>
      <c r="J246" s="78">
        <v>250</v>
      </c>
      <c r="K246" s="84">
        <f t="shared" si="7"/>
        <v>2574</v>
      </c>
      <c r="L246" s="75" t="s">
        <v>310</v>
      </c>
      <c r="M246" s="75" t="s">
        <v>327</v>
      </c>
    </row>
    <row r="247" spans="1:13" ht="15" thickBot="1" x14ac:dyDescent="0.35">
      <c r="A247" s="80"/>
      <c r="B247" s="41" t="s">
        <v>251</v>
      </c>
      <c r="C247" s="83">
        <v>2095</v>
      </c>
      <c r="D247" s="77">
        <v>252</v>
      </c>
      <c r="E247" s="79">
        <f t="shared" si="6"/>
        <v>2347</v>
      </c>
      <c r="G247" s="80"/>
      <c r="H247" s="41" t="s">
        <v>251</v>
      </c>
      <c r="I247" s="83">
        <v>2324</v>
      </c>
      <c r="J247" s="78">
        <v>250</v>
      </c>
      <c r="K247" s="84">
        <f t="shared" si="7"/>
        <v>2574</v>
      </c>
      <c r="L247" s="75" t="s">
        <v>310</v>
      </c>
      <c r="M247" s="75" t="s">
        <v>327</v>
      </c>
    </row>
    <row r="248" spans="1:13" ht="15" thickBot="1" x14ac:dyDescent="0.35">
      <c r="A248" s="80"/>
      <c r="B248" s="41" t="s">
        <v>252</v>
      </c>
      <c r="C248" s="83">
        <v>2151</v>
      </c>
      <c r="D248" s="77">
        <v>152</v>
      </c>
      <c r="E248" s="79">
        <f t="shared" si="6"/>
        <v>2303</v>
      </c>
      <c r="G248" s="80"/>
      <c r="H248" s="41" t="s">
        <v>252</v>
      </c>
      <c r="I248" s="83">
        <v>2324</v>
      </c>
      <c r="J248" s="78">
        <v>250</v>
      </c>
      <c r="K248" s="84">
        <f t="shared" si="7"/>
        <v>2574</v>
      </c>
      <c r="L248" s="75" t="s">
        <v>310</v>
      </c>
      <c r="M248" s="75" t="s">
        <v>327</v>
      </c>
    </row>
    <row r="249" spans="1:13" ht="15" thickBot="1" x14ac:dyDescent="0.35">
      <c r="A249" s="80"/>
      <c r="B249" s="41" t="s">
        <v>253</v>
      </c>
      <c r="C249" s="83">
        <v>2085</v>
      </c>
      <c r="D249" s="77">
        <v>219</v>
      </c>
      <c r="E249" s="79">
        <f t="shared" si="6"/>
        <v>2304</v>
      </c>
      <c r="G249" s="80"/>
      <c r="H249" s="41" t="s">
        <v>253</v>
      </c>
      <c r="I249" s="83">
        <v>2324</v>
      </c>
      <c r="J249" s="78">
        <v>250</v>
      </c>
      <c r="K249" s="84">
        <f t="shared" si="7"/>
        <v>2574</v>
      </c>
      <c r="L249" s="75" t="s">
        <v>310</v>
      </c>
      <c r="M249" s="75" t="s">
        <v>327</v>
      </c>
    </row>
    <row r="250" spans="1:13" ht="15" thickBot="1" x14ac:dyDescent="0.35">
      <c r="A250" s="80"/>
      <c r="B250" s="41" t="s">
        <v>254</v>
      </c>
      <c r="C250" s="83">
        <v>2182</v>
      </c>
      <c r="D250" s="77">
        <v>125</v>
      </c>
      <c r="E250" s="79">
        <f t="shared" si="6"/>
        <v>2307</v>
      </c>
      <c r="G250" s="80"/>
      <c r="H250" s="41" t="s">
        <v>254</v>
      </c>
      <c r="I250" s="83">
        <v>2324</v>
      </c>
      <c r="J250" s="78">
        <v>250</v>
      </c>
      <c r="K250" s="84">
        <f t="shared" si="7"/>
        <v>2574</v>
      </c>
      <c r="L250" s="75" t="s">
        <v>310</v>
      </c>
      <c r="M250" s="75" t="s">
        <v>327</v>
      </c>
    </row>
    <row r="251" spans="1:13" ht="15" thickBot="1" x14ac:dyDescent="0.35">
      <c r="A251" s="80"/>
      <c r="B251" s="41" t="s">
        <v>255</v>
      </c>
      <c r="C251" s="83">
        <v>2157</v>
      </c>
      <c r="D251" s="77">
        <v>143</v>
      </c>
      <c r="E251" s="79">
        <f t="shared" si="6"/>
        <v>2300</v>
      </c>
      <c r="G251" s="80"/>
      <c r="H251" s="41" t="s">
        <v>255</v>
      </c>
      <c r="I251" s="83">
        <v>2324</v>
      </c>
      <c r="J251" s="78">
        <v>250</v>
      </c>
      <c r="K251" s="84">
        <f t="shared" si="7"/>
        <v>2574</v>
      </c>
      <c r="L251" s="75" t="s">
        <v>310</v>
      </c>
      <c r="M251" s="75" t="s">
        <v>327</v>
      </c>
    </row>
    <row r="252" spans="1:13" ht="15" thickBot="1" x14ac:dyDescent="0.35">
      <c r="A252" s="80"/>
      <c r="B252" s="41" t="s">
        <v>256</v>
      </c>
      <c r="C252" s="83">
        <v>2095</v>
      </c>
      <c r="D252" s="77">
        <v>252</v>
      </c>
      <c r="E252" s="79">
        <f t="shared" si="6"/>
        <v>2347</v>
      </c>
      <c r="G252" s="80"/>
      <c r="H252" s="41" t="s">
        <v>256</v>
      </c>
      <c r="I252" s="83">
        <v>2324</v>
      </c>
      <c r="J252" s="78">
        <v>273</v>
      </c>
      <c r="K252" s="84">
        <f t="shared" si="7"/>
        <v>2597</v>
      </c>
      <c r="L252" s="75" t="s">
        <v>310</v>
      </c>
      <c r="M252" s="75" t="s">
        <v>327</v>
      </c>
    </row>
    <row r="253" spans="1:13" ht="15" thickBot="1" x14ac:dyDescent="0.35">
      <c r="A253" s="80"/>
      <c r="B253" s="41" t="s">
        <v>257</v>
      </c>
      <c r="C253" s="83">
        <v>2145</v>
      </c>
      <c r="D253" s="77">
        <v>172</v>
      </c>
      <c r="E253" s="79">
        <f t="shared" si="6"/>
        <v>2317</v>
      </c>
      <c r="G253" s="80"/>
      <c r="H253" s="41" t="s">
        <v>257</v>
      </c>
      <c r="I253" s="83">
        <v>2324</v>
      </c>
      <c r="J253" s="78">
        <v>250</v>
      </c>
      <c r="K253" s="84">
        <f t="shared" si="7"/>
        <v>2574</v>
      </c>
      <c r="L253" s="75" t="s">
        <v>310</v>
      </c>
      <c r="M253" s="75" t="s">
        <v>327</v>
      </c>
    </row>
    <row r="254" spans="1:13" ht="15" thickBot="1" x14ac:dyDescent="0.35">
      <c r="A254" s="85"/>
      <c r="B254" s="41" t="s">
        <v>258</v>
      </c>
      <c r="C254" s="83">
        <v>2184</v>
      </c>
      <c r="D254" s="77">
        <v>125</v>
      </c>
      <c r="E254" s="79">
        <f t="shared" si="6"/>
        <v>2309</v>
      </c>
      <c r="G254" s="85"/>
      <c r="H254" s="41" t="s">
        <v>258</v>
      </c>
      <c r="I254" s="83">
        <v>2324</v>
      </c>
      <c r="J254" s="78">
        <v>250</v>
      </c>
      <c r="K254" s="84">
        <f t="shared" si="7"/>
        <v>2574</v>
      </c>
      <c r="L254" s="75" t="s">
        <v>310</v>
      </c>
      <c r="M254" s="75" t="s">
        <v>327</v>
      </c>
    </row>
    <row r="255" spans="1:13" ht="15" thickBot="1" x14ac:dyDescent="0.35">
      <c r="A255" s="86"/>
      <c r="B255" s="41" t="s">
        <v>259</v>
      </c>
      <c r="C255" s="83">
        <v>2189</v>
      </c>
      <c r="D255" s="77">
        <v>112</v>
      </c>
      <c r="E255" s="79">
        <f t="shared" si="6"/>
        <v>2301</v>
      </c>
      <c r="G255" s="86"/>
      <c r="H255" s="41" t="s">
        <v>259</v>
      </c>
      <c r="I255" s="83">
        <v>2324</v>
      </c>
      <c r="J255" s="78">
        <v>250</v>
      </c>
      <c r="K255" s="84">
        <f t="shared" si="7"/>
        <v>2574</v>
      </c>
      <c r="L255" s="75" t="s">
        <v>310</v>
      </c>
      <c r="M255" s="75" t="s">
        <v>327</v>
      </c>
    </row>
    <row r="256" spans="1:13" ht="15" thickBot="1" x14ac:dyDescent="0.35">
      <c r="A256" s="80"/>
      <c r="B256" s="41" t="s">
        <v>260</v>
      </c>
      <c r="C256" s="83">
        <v>2131</v>
      </c>
      <c r="D256" s="77">
        <v>172</v>
      </c>
      <c r="E256" s="79">
        <f t="shared" si="6"/>
        <v>2303</v>
      </c>
      <c r="G256" s="80"/>
      <c r="H256" s="41" t="s">
        <v>260</v>
      </c>
      <c r="I256" s="83">
        <v>2324</v>
      </c>
      <c r="J256" s="78">
        <v>250</v>
      </c>
      <c r="K256" s="84">
        <f t="shared" si="7"/>
        <v>2574</v>
      </c>
      <c r="L256" s="75" t="s">
        <v>310</v>
      </c>
      <c r="M256" s="75" t="s">
        <v>327</v>
      </c>
    </row>
    <row r="257" spans="1:13" ht="15" thickBot="1" x14ac:dyDescent="0.35">
      <c r="A257" s="88"/>
      <c r="B257" s="41" t="s">
        <v>261</v>
      </c>
      <c r="C257" s="83">
        <v>2097</v>
      </c>
      <c r="D257" s="77">
        <v>628</v>
      </c>
      <c r="E257" s="79">
        <f t="shared" si="6"/>
        <v>2725</v>
      </c>
      <c r="G257" s="88"/>
      <c r="H257" s="41" t="s">
        <v>261</v>
      </c>
      <c r="I257" s="83">
        <v>2324</v>
      </c>
      <c r="J257" s="78">
        <v>600</v>
      </c>
      <c r="K257" s="84">
        <f t="shared" si="7"/>
        <v>2924</v>
      </c>
      <c r="L257" s="75" t="s">
        <v>310</v>
      </c>
      <c r="M257" s="75" t="s">
        <v>327</v>
      </c>
    </row>
    <row r="258" spans="1:13" ht="15" thickBot="1" x14ac:dyDescent="0.35">
      <c r="A258" s="80"/>
      <c r="B258" s="41" t="s">
        <v>262</v>
      </c>
      <c r="C258" s="83">
        <v>2151</v>
      </c>
      <c r="D258" s="77">
        <v>175</v>
      </c>
      <c r="E258" s="79">
        <f t="shared" si="6"/>
        <v>2326</v>
      </c>
      <c r="G258" s="80"/>
      <c r="H258" s="41" t="s">
        <v>262</v>
      </c>
      <c r="I258" s="83">
        <v>2324</v>
      </c>
      <c r="J258" s="78">
        <v>250</v>
      </c>
      <c r="K258" s="84">
        <f t="shared" si="7"/>
        <v>2574</v>
      </c>
      <c r="L258" s="75" t="s">
        <v>310</v>
      </c>
      <c r="M258" s="75" t="s">
        <v>327</v>
      </c>
    </row>
    <row r="259" spans="1:13" ht="15" thickBot="1" x14ac:dyDescent="0.35">
      <c r="A259" s="80"/>
      <c r="B259" s="41" t="s">
        <v>263</v>
      </c>
      <c r="C259" s="83">
        <v>2197</v>
      </c>
      <c r="D259" s="77">
        <v>526</v>
      </c>
      <c r="E259" s="79">
        <f t="shared" si="6"/>
        <v>2723</v>
      </c>
      <c r="G259" s="80"/>
      <c r="H259" s="41" t="s">
        <v>263</v>
      </c>
      <c r="I259" s="83">
        <v>2324</v>
      </c>
      <c r="J259" s="78">
        <v>600</v>
      </c>
      <c r="K259" s="84">
        <f t="shared" si="7"/>
        <v>2924</v>
      </c>
      <c r="L259" s="75" t="s">
        <v>310</v>
      </c>
      <c r="M259" s="75" t="s">
        <v>327</v>
      </c>
    </row>
    <row r="260" spans="1:13" ht="15" thickBot="1" x14ac:dyDescent="0.35">
      <c r="A260" s="80"/>
      <c r="B260" s="41" t="s">
        <v>264</v>
      </c>
      <c r="C260" s="83">
        <v>2171</v>
      </c>
      <c r="D260" s="77">
        <v>128</v>
      </c>
      <c r="E260" s="79">
        <f t="shared" si="6"/>
        <v>2299</v>
      </c>
      <c r="G260" s="80"/>
      <c r="H260" s="41" t="s">
        <v>264</v>
      </c>
      <c r="I260" s="83">
        <v>2324</v>
      </c>
      <c r="J260" s="78">
        <v>250</v>
      </c>
      <c r="K260" s="84">
        <f t="shared" si="7"/>
        <v>2574</v>
      </c>
      <c r="L260" s="75" t="s">
        <v>310</v>
      </c>
      <c r="M260" s="75" t="s">
        <v>327</v>
      </c>
    </row>
    <row r="261" spans="1:13" ht="15" thickBot="1" x14ac:dyDescent="0.35">
      <c r="A261" s="80"/>
      <c r="B261" s="41" t="s">
        <v>265</v>
      </c>
      <c r="C261" s="83">
        <v>2091</v>
      </c>
      <c r="D261" s="77">
        <v>223</v>
      </c>
      <c r="E261" s="79">
        <f t="shared" ref="E261:E293" si="8">C261+D261</f>
        <v>2314</v>
      </c>
      <c r="G261" s="80"/>
      <c r="H261" s="41" t="s">
        <v>265</v>
      </c>
      <c r="I261" s="83">
        <v>2324</v>
      </c>
      <c r="J261" s="78">
        <v>250</v>
      </c>
      <c r="K261" s="84">
        <f t="shared" ref="K261:K293" si="9">I261+J261</f>
        <v>2574</v>
      </c>
      <c r="L261" s="75" t="s">
        <v>310</v>
      </c>
      <c r="M261" s="75" t="s">
        <v>327</v>
      </c>
    </row>
    <row r="262" spans="1:13" ht="15" thickBot="1" x14ac:dyDescent="0.35">
      <c r="A262" s="80"/>
      <c r="B262" s="41" t="s">
        <v>266</v>
      </c>
      <c r="C262" s="83">
        <v>2095</v>
      </c>
      <c r="D262" s="77">
        <v>267</v>
      </c>
      <c r="E262" s="79">
        <f t="shared" si="8"/>
        <v>2362</v>
      </c>
      <c r="G262" s="80"/>
      <c r="H262" s="41" t="s">
        <v>266</v>
      </c>
      <c r="I262" s="83">
        <v>2324</v>
      </c>
      <c r="J262" s="78">
        <v>250</v>
      </c>
      <c r="K262" s="84">
        <f t="shared" si="9"/>
        <v>2574</v>
      </c>
      <c r="L262" s="75" t="s">
        <v>310</v>
      </c>
      <c r="M262" s="75" t="s">
        <v>327</v>
      </c>
    </row>
    <row r="263" spans="1:13" ht="15" thickBot="1" x14ac:dyDescent="0.35">
      <c r="A263" s="80"/>
      <c r="B263" s="41" t="s">
        <v>267</v>
      </c>
      <c r="C263" s="83">
        <v>2251</v>
      </c>
      <c r="D263" s="77">
        <v>473</v>
      </c>
      <c r="E263" s="79">
        <f t="shared" si="8"/>
        <v>2724</v>
      </c>
      <c r="G263" s="80"/>
      <c r="H263" s="41" t="s">
        <v>267</v>
      </c>
      <c r="I263" s="83">
        <v>2324</v>
      </c>
      <c r="J263" s="78">
        <v>600</v>
      </c>
      <c r="K263" s="84">
        <f t="shared" si="9"/>
        <v>2924</v>
      </c>
      <c r="L263" s="75" t="s">
        <v>310</v>
      </c>
      <c r="M263" s="75" t="s">
        <v>327</v>
      </c>
    </row>
    <row r="264" spans="1:13" ht="15" thickBot="1" x14ac:dyDescent="0.35">
      <c r="A264" s="80"/>
      <c r="B264" s="41" t="s">
        <v>268</v>
      </c>
      <c r="C264" s="83">
        <v>2191</v>
      </c>
      <c r="D264" s="77">
        <v>125</v>
      </c>
      <c r="E264" s="79">
        <f t="shared" si="8"/>
        <v>2316</v>
      </c>
      <c r="G264" s="80"/>
      <c r="H264" s="41" t="s">
        <v>268</v>
      </c>
      <c r="I264" s="83">
        <v>2324</v>
      </c>
      <c r="J264" s="78">
        <v>250</v>
      </c>
      <c r="K264" s="84">
        <f t="shared" si="9"/>
        <v>2574</v>
      </c>
      <c r="L264" s="75" t="s">
        <v>310</v>
      </c>
      <c r="M264" s="75" t="s">
        <v>327</v>
      </c>
    </row>
    <row r="265" spans="1:13" ht="15" thickBot="1" x14ac:dyDescent="0.35">
      <c r="A265" s="80"/>
      <c r="B265" s="41" t="s">
        <v>269</v>
      </c>
      <c r="C265" s="83">
        <v>2150</v>
      </c>
      <c r="D265" s="77">
        <v>165</v>
      </c>
      <c r="E265" s="79">
        <f t="shared" si="8"/>
        <v>2315</v>
      </c>
      <c r="G265" s="80"/>
      <c r="H265" s="41" t="s">
        <v>269</v>
      </c>
      <c r="I265" s="83">
        <v>2319</v>
      </c>
      <c r="J265" s="78">
        <v>190</v>
      </c>
      <c r="K265" s="84">
        <f t="shared" si="9"/>
        <v>2509</v>
      </c>
      <c r="L265" s="75" t="s">
        <v>310</v>
      </c>
      <c r="M265" s="75" t="s">
        <v>327</v>
      </c>
    </row>
    <row r="266" spans="1:13" ht="15" thickBot="1" x14ac:dyDescent="0.35">
      <c r="A266" s="86"/>
      <c r="B266" s="41" t="s">
        <v>270</v>
      </c>
      <c r="C266" s="83">
        <v>2115</v>
      </c>
      <c r="D266" s="77">
        <v>216</v>
      </c>
      <c r="E266" s="79">
        <f t="shared" si="8"/>
        <v>2331</v>
      </c>
      <c r="G266" s="86"/>
      <c r="H266" s="41" t="s">
        <v>270</v>
      </c>
      <c r="I266" s="83">
        <v>2324</v>
      </c>
      <c r="J266" s="78">
        <v>250</v>
      </c>
      <c r="K266" s="84">
        <f t="shared" si="9"/>
        <v>2574</v>
      </c>
      <c r="L266" s="75" t="s">
        <v>310</v>
      </c>
      <c r="M266" s="75" t="s">
        <v>327</v>
      </c>
    </row>
    <row r="267" spans="1:13" ht="15" thickBot="1" x14ac:dyDescent="0.35">
      <c r="A267" s="85"/>
      <c r="B267" s="41" t="s">
        <v>271</v>
      </c>
      <c r="C267" s="83">
        <v>2211</v>
      </c>
      <c r="D267" s="77">
        <v>93</v>
      </c>
      <c r="E267" s="79">
        <f t="shared" si="8"/>
        <v>2304</v>
      </c>
      <c r="G267" s="85"/>
      <c r="H267" s="41" t="s">
        <v>271</v>
      </c>
      <c r="I267" s="83">
        <v>2324</v>
      </c>
      <c r="J267" s="78">
        <v>250</v>
      </c>
      <c r="K267" s="84">
        <f t="shared" si="9"/>
        <v>2574</v>
      </c>
      <c r="L267" s="75" t="s">
        <v>310</v>
      </c>
      <c r="M267" s="75" t="s">
        <v>327</v>
      </c>
    </row>
    <row r="268" spans="1:13" ht="15" thickBot="1" x14ac:dyDescent="0.35">
      <c r="A268" s="86"/>
      <c r="B268" s="41" t="s">
        <v>272</v>
      </c>
      <c r="C268" s="83">
        <v>2175</v>
      </c>
      <c r="D268" s="77">
        <v>123</v>
      </c>
      <c r="E268" s="79">
        <f t="shared" si="8"/>
        <v>2298</v>
      </c>
      <c r="G268" s="86"/>
      <c r="H268" s="41" t="s">
        <v>272</v>
      </c>
      <c r="I268" s="83">
        <v>2324</v>
      </c>
      <c r="J268" s="78">
        <v>250</v>
      </c>
      <c r="K268" s="84">
        <f t="shared" si="9"/>
        <v>2574</v>
      </c>
      <c r="L268" s="75" t="s">
        <v>310</v>
      </c>
      <c r="M268" s="75" t="s">
        <v>327</v>
      </c>
    </row>
    <row r="269" spans="1:13" ht="15" thickBot="1" x14ac:dyDescent="0.35">
      <c r="A269" s="80"/>
      <c r="B269" s="41" t="s">
        <v>273</v>
      </c>
      <c r="C269" s="83">
        <v>2128</v>
      </c>
      <c r="D269" s="77">
        <v>172</v>
      </c>
      <c r="E269" s="79">
        <f t="shared" si="8"/>
        <v>2300</v>
      </c>
      <c r="G269" s="80"/>
      <c r="H269" s="41" t="s">
        <v>273</v>
      </c>
      <c r="I269" s="83">
        <v>2324</v>
      </c>
      <c r="J269" s="78">
        <v>250</v>
      </c>
      <c r="K269" s="84">
        <f t="shared" si="9"/>
        <v>2574</v>
      </c>
      <c r="L269" s="75" t="s">
        <v>310</v>
      </c>
      <c r="M269" s="75" t="s">
        <v>327</v>
      </c>
    </row>
    <row r="270" spans="1:13" ht="15" thickBot="1" x14ac:dyDescent="0.35">
      <c r="A270" s="88"/>
      <c r="B270" s="41" t="s">
        <v>274</v>
      </c>
      <c r="C270" s="83">
        <v>2211</v>
      </c>
      <c r="D270" s="77">
        <v>94</v>
      </c>
      <c r="E270" s="79">
        <f t="shared" si="8"/>
        <v>2305</v>
      </c>
      <c r="G270" s="88"/>
      <c r="H270" s="41" t="s">
        <v>274</v>
      </c>
      <c r="I270" s="83">
        <v>2324</v>
      </c>
      <c r="J270" s="78">
        <v>250</v>
      </c>
      <c r="K270" s="84">
        <f t="shared" si="9"/>
        <v>2574</v>
      </c>
      <c r="L270" s="75" t="s">
        <v>310</v>
      </c>
      <c r="M270" s="75" t="s">
        <v>327</v>
      </c>
    </row>
    <row r="271" spans="1:13" ht="15" thickBot="1" x14ac:dyDescent="0.35">
      <c r="A271" s="80"/>
      <c r="B271" s="41" t="s">
        <v>275</v>
      </c>
      <c r="C271" s="83">
        <v>2071</v>
      </c>
      <c r="D271" s="77">
        <v>267</v>
      </c>
      <c r="E271" s="79">
        <f t="shared" si="8"/>
        <v>2338</v>
      </c>
      <c r="G271" s="80"/>
      <c r="H271" s="41" t="s">
        <v>275</v>
      </c>
      <c r="I271" s="83">
        <v>2324</v>
      </c>
      <c r="J271" s="78">
        <v>250</v>
      </c>
      <c r="K271" s="84">
        <f t="shared" si="9"/>
        <v>2574</v>
      </c>
      <c r="L271" s="75" t="s">
        <v>310</v>
      </c>
      <c r="M271" s="75" t="s">
        <v>327</v>
      </c>
    </row>
    <row r="272" spans="1:13" ht="15" thickBot="1" x14ac:dyDescent="0.35">
      <c r="A272" s="80"/>
      <c r="B272" s="41" t="s">
        <v>276</v>
      </c>
      <c r="C272" s="83">
        <v>2586</v>
      </c>
      <c r="D272" s="77">
        <v>106</v>
      </c>
      <c r="E272" s="84">
        <f t="shared" si="8"/>
        <v>2692</v>
      </c>
      <c r="G272" s="80"/>
      <c r="H272" s="41" t="s">
        <v>276</v>
      </c>
      <c r="I272" s="83">
        <v>2324</v>
      </c>
      <c r="J272" s="78">
        <v>250</v>
      </c>
      <c r="K272" s="79">
        <f t="shared" si="9"/>
        <v>2574</v>
      </c>
      <c r="L272" s="75" t="s">
        <v>327</v>
      </c>
      <c r="M272" s="75" t="s">
        <v>305</v>
      </c>
    </row>
    <row r="273" spans="1:13" ht="15" thickBot="1" x14ac:dyDescent="0.35">
      <c r="A273" s="80"/>
      <c r="B273" s="41" t="s">
        <v>277</v>
      </c>
      <c r="C273" s="83">
        <v>2546</v>
      </c>
      <c r="D273" s="77">
        <v>165</v>
      </c>
      <c r="E273" s="84">
        <f t="shared" si="8"/>
        <v>2711</v>
      </c>
      <c r="G273" s="80"/>
      <c r="H273" s="41" t="s">
        <v>277</v>
      </c>
      <c r="I273" s="83">
        <v>2324</v>
      </c>
      <c r="J273" s="78">
        <v>250</v>
      </c>
      <c r="K273" s="79">
        <f t="shared" si="9"/>
        <v>2574</v>
      </c>
      <c r="L273" s="75" t="s">
        <v>327</v>
      </c>
      <c r="M273" s="75" t="s">
        <v>305</v>
      </c>
    </row>
    <row r="274" spans="1:13" ht="15" thickBot="1" x14ac:dyDescent="0.35">
      <c r="A274" s="80"/>
      <c r="B274" s="41" t="s">
        <v>278</v>
      </c>
      <c r="C274" s="83">
        <v>2071</v>
      </c>
      <c r="D274" s="77">
        <v>320</v>
      </c>
      <c r="E274" s="79">
        <f t="shared" si="8"/>
        <v>2391</v>
      </c>
      <c r="G274" s="80"/>
      <c r="H274" s="41" t="s">
        <v>278</v>
      </c>
      <c r="I274" s="83">
        <v>2324</v>
      </c>
      <c r="J274" s="78">
        <v>250</v>
      </c>
      <c r="K274" s="84">
        <f t="shared" si="9"/>
        <v>2574</v>
      </c>
      <c r="L274" s="75" t="s">
        <v>310</v>
      </c>
      <c r="M274" s="75" t="s">
        <v>327</v>
      </c>
    </row>
    <row r="275" spans="1:13" ht="15" thickBot="1" x14ac:dyDescent="0.35">
      <c r="A275" s="80"/>
      <c r="B275" s="41" t="s">
        <v>279</v>
      </c>
      <c r="C275" s="83">
        <v>2186</v>
      </c>
      <c r="D275" s="77">
        <v>538</v>
      </c>
      <c r="E275" s="79">
        <f t="shared" si="8"/>
        <v>2724</v>
      </c>
      <c r="G275" s="80"/>
      <c r="H275" s="41" t="s">
        <v>279</v>
      </c>
      <c r="I275" s="83">
        <v>2324</v>
      </c>
      <c r="J275" s="78">
        <v>600</v>
      </c>
      <c r="K275" s="84">
        <f t="shared" si="9"/>
        <v>2924</v>
      </c>
      <c r="L275" s="75" t="s">
        <v>310</v>
      </c>
      <c r="M275" s="75" t="s">
        <v>327</v>
      </c>
    </row>
    <row r="276" spans="1:13" ht="15" thickBot="1" x14ac:dyDescent="0.35">
      <c r="A276" s="80"/>
      <c r="B276" s="41" t="s">
        <v>280</v>
      </c>
      <c r="C276" s="83">
        <v>2200</v>
      </c>
      <c r="D276" s="77">
        <v>101</v>
      </c>
      <c r="E276" s="79">
        <f t="shared" si="8"/>
        <v>2301</v>
      </c>
      <c r="G276" s="80"/>
      <c r="H276" s="41" t="s">
        <v>280</v>
      </c>
      <c r="I276" s="83">
        <v>2324</v>
      </c>
      <c r="J276" s="78">
        <v>250</v>
      </c>
      <c r="K276" s="84">
        <f t="shared" si="9"/>
        <v>2574</v>
      </c>
      <c r="L276" s="75" t="s">
        <v>310</v>
      </c>
      <c r="M276" s="75" t="s">
        <v>327</v>
      </c>
    </row>
    <row r="277" spans="1:13" ht="15" thickBot="1" x14ac:dyDescent="0.35">
      <c r="A277" s="80"/>
      <c r="B277" s="41" t="s">
        <v>281</v>
      </c>
      <c r="C277" s="83">
        <v>2085</v>
      </c>
      <c r="D277" s="77">
        <v>217</v>
      </c>
      <c r="E277" s="79">
        <f t="shared" si="8"/>
        <v>2302</v>
      </c>
      <c r="G277" s="80"/>
      <c r="H277" s="41" t="s">
        <v>281</v>
      </c>
      <c r="I277" s="83">
        <v>2324</v>
      </c>
      <c r="J277" s="78">
        <v>250</v>
      </c>
      <c r="K277" s="84">
        <f t="shared" si="9"/>
        <v>2574</v>
      </c>
      <c r="L277" s="75" t="s">
        <v>310</v>
      </c>
      <c r="M277" s="75" t="s">
        <v>327</v>
      </c>
    </row>
    <row r="278" spans="1:13" ht="15" thickBot="1" x14ac:dyDescent="0.35">
      <c r="A278" s="80"/>
      <c r="B278" s="41" t="s">
        <v>282</v>
      </c>
      <c r="C278" s="83">
        <v>2181</v>
      </c>
      <c r="D278" s="77">
        <v>123</v>
      </c>
      <c r="E278" s="79">
        <f t="shared" si="8"/>
        <v>2304</v>
      </c>
      <c r="G278" s="80"/>
      <c r="H278" s="41" t="s">
        <v>282</v>
      </c>
      <c r="I278" s="83">
        <v>2324</v>
      </c>
      <c r="J278" s="78">
        <v>250</v>
      </c>
      <c r="K278" s="84">
        <f t="shared" si="9"/>
        <v>2574</v>
      </c>
      <c r="L278" s="75" t="s">
        <v>310</v>
      </c>
      <c r="M278" s="75" t="s">
        <v>327</v>
      </c>
    </row>
    <row r="279" spans="1:13" ht="15" thickBot="1" x14ac:dyDescent="0.35">
      <c r="A279" s="80"/>
      <c r="B279" s="41" t="s">
        <v>283</v>
      </c>
      <c r="C279" s="83">
        <v>2061</v>
      </c>
      <c r="D279" s="77">
        <v>241</v>
      </c>
      <c r="E279" s="79">
        <f t="shared" si="8"/>
        <v>2302</v>
      </c>
      <c r="G279" s="80"/>
      <c r="H279" s="41" t="s">
        <v>283</v>
      </c>
      <c r="I279" s="83">
        <v>2324</v>
      </c>
      <c r="J279" s="78">
        <v>250</v>
      </c>
      <c r="K279" s="84">
        <f t="shared" si="9"/>
        <v>2574</v>
      </c>
      <c r="L279" s="75" t="s">
        <v>310</v>
      </c>
      <c r="M279" s="75" t="s">
        <v>327</v>
      </c>
    </row>
    <row r="280" spans="1:13" ht="15" thickBot="1" x14ac:dyDescent="0.35">
      <c r="A280" s="80"/>
      <c r="B280" s="41" t="s">
        <v>284</v>
      </c>
      <c r="C280" s="83">
        <v>2151</v>
      </c>
      <c r="D280" s="77">
        <v>136</v>
      </c>
      <c r="E280" s="79">
        <f t="shared" si="8"/>
        <v>2287</v>
      </c>
      <c r="G280" s="80"/>
      <c r="H280" s="41" t="s">
        <v>284</v>
      </c>
      <c r="I280" s="83">
        <v>2324</v>
      </c>
      <c r="J280" s="78">
        <v>250</v>
      </c>
      <c r="K280" s="84">
        <f t="shared" si="9"/>
        <v>2574</v>
      </c>
      <c r="L280" s="75" t="s">
        <v>310</v>
      </c>
      <c r="M280" s="75" t="s">
        <v>327</v>
      </c>
    </row>
    <row r="281" spans="1:13" ht="15" thickBot="1" x14ac:dyDescent="0.35">
      <c r="A281" s="80"/>
      <c r="B281" s="41" t="s">
        <v>285</v>
      </c>
      <c r="C281" s="83">
        <v>2217</v>
      </c>
      <c r="D281" s="77">
        <v>502</v>
      </c>
      <c r="E281" s="79">
        <f t="shared" si="8"/>
        <v>2719</v>
      </c>
      <c r="G281" s="80"/>
      <c r="H281" s="41" t="s">
        <v>285</v>
      </c>
      <c r="I281" s="83">
        <v>2324</v>
      </c>
      <c r="J281" s="78">
        <v>600</v>
      </c>
      <c r="K281" s="84">
        <f t="shared" si="9"/>
        <v>2924</v>
      </c>
      <c r="L281" s="75" t="s">
        <v>310</v>
      </c>
      <c r="M281" s="75" t="s">
        <v>327</v>
      </c>
    </row>
    <row r="282" spans="1:13" ht="15" thickBot="1" x14ac:dyDescent="0.35">
      <c r="A282" s="80"/>
      <c r="B282" s="41" t="s">
        <v>286</v>
      </c>
      <c r="C282" s="83">
        <v>2194</v>
      </c>
      <c r="D282" s="77">
        <v>112</v>
      </c>
      <c r="E282" s="79">
        <f t="shared" si="8"/>
        <v>2306</v>
      </c>
      <c r="G282" s="80"/>
      <c r="H282" s="41" t="s">
        <v>286</v>
      </c>
      <c r="I282" s="83">
        <v>2324</v>
      </c>
      <c r="J282" s="78">
        <v>250</v>
      </c>
      <c r="K282" s="84">
        <f t="shared" si="9"/>
        <v>2574</v>
      </c>
      <c r="L282" s="75" t="s">
        <v>310</v>
      </c>
      <c r="M282" s="75" t="s">
        <v>327</v>
      </c>
    </row>
    <row r="283" spans="1:13" ht="15" thickBot="1" x14ac:dyDescent="0.35">
      <c r="A283" s="80"/>
      <c r="B283" s="41" t="s">
        <v>287</v>
      </c>
      <c r="C283" s="83">
        <v>2095</v>
      </c>
      <c r="D283" s="77">
        <v>241</v>
      </c>
      <c r="E283" s="79">
        <f t="shared" si="8"/>
        <v>2336</v>
      </c>
      <c r="G283" s="80"/>
      <c r="H283" s="41" t="s">
        <v>287</v>
      </c>
      <c r="I283" s="83">
        <v>2324</v>
      </c>
      <c r="J283" s="78">
        <v>250</v>
      </c>
      <c r="K283" s="84">
        <f t="shared" si="9"/>
        <v>2574</v>
      </c>
      <c r="L283" s="75" t="s">
        <v>310</v>
      </c>
      <c r="M283" s="75" t="s">
        <v>327</v>
      </c>
    </row>
    <row r="284" spans="1:13" ht="15" thickBot="1" x14ac:dyDescent="0.35">
      <c r="A284" s="80"/>
      <c r="B284" s="41" t="s">
        <v>288</v>
      </c>
      <c r="C284" s="83">
        <v>2098</v>
      </c>
      <c r="D284" s="77">
        <v>205</v>
      </c>
      <c r="E284" s="79">
        <f t="shared" si="8"/>
        <v>2303</v>
      </c>
      <c r="G284" s="80"/>
      <c r="H284" s="41" t="s">
        <v>288</v>
      </c>
      <c r="I284" s="83">
        <v>2324</v>
      </c>
      <c r="J284" s="78">
        <v>250</v>
      </c>
      <c r="K284" s="84">
        <f t="shared" si="9"/>
        <v>2574</v>
      </c>
      <c r="L284" s="75" t="s">
        <v>310</v>
      </c>
      <c r="M284" s="75" t="s">
        <v>327</v>
      </c>
    </row>
    <row r="285" spans="1:13" ht="15" thickBot="1" x14ac:dyDescent="0.35">
      <c r="A285" s="85"/>
      <c r="B285" s="41" t="s">
        <v>289</v>
      </c>
      <c r="C285" s="83">
        <v>2331</v>
      </c>
      <c r="D285" s="77">
        <v>99</v>
      </c>
      <c r="E285" s="79">
        <f t="shared" si="8"/>
        <v>2430</v>
      </c>
      <c r="G285" s="85"/>
      <c r="H285" s="41" t="s">
        <v>289</v>
      </c>
      <c r="I285" s="83">
        <v>2309</v>
      </c>
      <c r="J285" s="78">
        <v>160</v>
      </c>
      <c r="K285" s="84">
        <f t="shared" si="9"/>
        <v>2469</v>
      </c>
      <c r="L285" s="75" t="s">
        <v>310</v>
      </c>
      <c r="M285" s="75" t="s">
        <v>327</v>
      </c>
    </row>
    <row r="286" spans="1:13" ht="15" thickBot="1" x14ac:dyDescent="0.35">
      <c r="A286" s="86"/>
      <c r="B286" s="41" t="s">
        <v>290</v>
      </c>
      <c r="C286" s="83">
        <v>2210</v>
      </c>
      <c r="D286" s="77">
        <v>94</v>
      </c>
      <c r="E286" s="79">
        <f t="shared" si="8"/>
        <v>2304</v>
      </c>
      <c r="G286" s="86"/>
      <c r="H286" s="41" t="s">
        <v>290</v>
      </c>
      <c r="I286" s="83">
        <v>2324</v>
      </c>
      <c r="J286" s="78">
        <v>250</v>
      </c>
      <c r="K286" s="84">
        <f t="shared" si="9"/>
        <v>2574</v>
      </c>
      <c r="L286" s="75" t="s">
        <v>310</v>
      </c>
      <c r="M286" s="75" t="s">
        <v>327</v>
      </c>
    </row>
    <row r="287" spans="1:13" ht="15" thickBot="1" x14ac:dyDescent="0.35">
      <c r="A287" s="80"/>
      <c r="B287" s="41" t="s">
        <v>291</v>
      </c>
      <c r="C287" s="83">
        <v>2246</v>
      </c>
      <c r="D287" s="77">
        <v>465</v>
      </c>
      <c r="E287" s="84">
        <f t="shared" si="8"/>
        <v>2711</v>
      </c>
      <c r="G287" s="80"/>
      <c r="H287" s="41" t="s">
        <v>291</v>
      </c>
      <c r="I287" s="83">
        <v>2324</v>
      </c>
      <c r="J287" s="78">
        <v>250</v>
      </c>
      <c r="K287" s="79">
        <f t="shared" si="9"/>
        <v>2574</v>
      </c>
      <c r="L287" s="75" t="s">
        <v>327</v>
      </c>
      <c r="M287" s="75" t="s">
        <v>305</v>
      </c>
    </row>
    <row r="288" spans="1:13" ht="15" thickBot="1" x14ac:dyDescent="0.35">
      <c r="A288" s="88"/>
      <c r="B288" s="41" t="s">
        <v>292</v>
      </c>
      <c r="C288" s="83">
        <v>2600</v>
      </c>
      <c r="D288" s="77">
        <v>109</v>
      </c>
      <c r="E288" s="84">
        <f t="shared" si="8"/>
        <v>2709</v>
      </c>
      <c r="G288" s="88"/>
      <c r="H288" s="41" t="s">
        <v>292</v>
      </c>
      <c r="I288" s="83">
        <v>2324</v>
      </c>
      <c r="J288" s="78">
        <v>250</v>
      </c>
      <c r="K288" s="79">
        <f t="shared" si="9"/>
        <v>2574</v>
      </c>
      <c r="L288" s="75" t="s">
        <v>327</v>
      </c>
      <c r="M288" s="75" t="s">
        <v>305</v>
      </c>
    </row>
    <row r="289" spans="1:13" ht="15" thickBot="1" x14ac:dyDescent="0.35">
      <c r="A289" s="80"/>
      <c r="B289" s="41" t="s">
        <v>293</v>
      </c>
      <c r="C289" s="83">
        <v>2186</v>
      </c>
      <c r="D289" s="77">
        <v>125</v>
      </c>
      <c r="E289" s="79">
        <f t="shared" si="8"/>
        <v>2311</v>
      </c>
      <c r="G289" s="80"/>
      <c r="H289" s="41" t="s">
        <v>293</v>
      </c>
      <c r="I289" s="83">
        <v>2324</v>
      </c>
      <c r="J289" s="78">
        <v>250</v>
      </c>
      <c r="K289" s="84">
        <f t="shared" si="9"/>
        <v>2574</v>
      </c>
      <c r="L289" s="75" t="s">
        <v>310</v>
      </c>
      <c r="M289" s="75" t="s">
        <v>327</v>
      </c>
    </row>
    <row r="290" spans="1:13" ht="15" thickBot="1" x14ac:dyDescent="0.35">
      <c r="A290" s="80"/>
      <c r="B290" s="41" t="s">
        <v>294</v>
      </c>
      <c r="C290" s="83">
        <v>2091</v>
      </c>
      <c r="D290" s="77">
        <v>213</v>
      </c>
      <c r="E290" s="79">
        <f t="shared" si="8"/>
        <v>2304</v>
      </c>
      <c r="G290" s="80"/>
      <c r="H290" s="41" t="s">
        <v>294</v>
      </c>
      <c r="I290" s="83">
        <v>2324</v>
      </c>
      <c r="J290" s="78">
        <v>250</v>
      </c>
      <c r="K290" s="84">
        <f t="shared" si="9"/>
        <v>2574</v>
      </c>
      <c r="L290" s="75" t="s">
        <v>310</v>
      </c>
      <c r="M290" s="75" t="s">
        <v>327</v>
      </c>
    </row>
    <row r="291" spans="1:13" ht="15" thickBot="1" x14ac:dyDescent="0.35">
      <c r="A291" s="80"/>
      <c r="B291" s="41" t="s">
        <v>295</v>
      </c>
      <c r="C291" s="83">
        <v>2211</v>
      </c>
      <c r="D291" s="77">
        <v>92</v>
      </c>
      <c r="E291" s="79">
        <f t="shared" si="8"/>
        <v>2303</v>
      </c>
      <c r="G291" s="80"/>
      <c r="H291" s="41" t="s">
        <v>295</v>
      </c>
      <c r="I291" s="83">
        <v>2324</v>
      </c>
      <c r="J291" s="78">
        <v>250</v>
      </c>
      <c r="K291" s="84">
        <f t="shared" si="9"/>
        <v>2574</v>
      </c>
      <c r="L291" s="75" t="s">
        <v>310</v>
      </c>
      <c r="M291" s="75" t="s">
        <v>327</v>
      </c>
    </row>
    <row r="292" spans="1:13" ht="15" thickBot="1" x14ac:dyDescent="0.35">
      <c r="A292" s="80"/>
      <c r="B292" s="41" t="s">
        <v>296</v>
      </c>
      <c r="C292" s="83">
        <v>2442</v>
      </c>
      <c r="D292" s="77">
        <v>303</v>
      </c>
      <c r="E292" s="79">
        <f t="shared" si="8"/>
        <v>2745</v>
      </c>
      <c r="G292" s="80"/>
      <c r="H292" s="41" t="s">
        <v>296</v>
      </c>
      <c r="I292" s="83">
        <v>2324</v>
      </c>
      <c r="J292" s="78">
        <v>600</v>
      </c>
      <c r="K292" s="84">
        <f t="shared" si="9"/>
        <v>2924</v>
      </c>
      <c r="L292" s="75" t="s">
        <v>310</v>
      </c>
      <c r="M292" s="75" t="s">
        <v>327</v>
      </c>
    </row>
    <row r="293" spans="1:13" ht="15" thickBot="1" x14ac:dyDescent="0.35">
      <c r="A293" s="93"/>
      <c r="B293" s="41" t="s">
        <v>297</v>
      </c>
      <c r="C293" s="83">
        <v>2502</v>
      </c>
      <c r="D293" s="77">
        <v>247</v>
      </c>
      <c r="E293" s="79">
        <f t="shared" si="8"/>
        <v>2749</v>
      </c>
      <c r="G293" s="93"/>
      <c r="H293" s="41" t="s">
        <v>297</v>
      </c>
      <c r="I293" s="83">
        <v>2324</v>
      </c>
      <c r="J293" s="78">
        <v>600</v>
      </c>
      <c r="K293" s="84">
        <f t="shared" si="9"/>
        <v>2924</v>
      </c>
      <c r="L293" s="75" t="s">
        <v>310</v>
      </c>
      <c r="M293" s="75" t="s">
        <v>327</v>
      </c>
    </row>
    <row r="294" spans="1:13" x14ac:dyDescent="0.3">
      <c r="A294" s="94"/>
      <c r="B294" s="95"/>
      <c r="C294" s="96"/>
      <c r="D294" s="96"/>
      <c r="E294" s="96"/>
      <c r="G294" s="94"/>
      <c r="H294" s="95"/>
      <c r="I294" s="96"/>
      <c r="J294" s="96"/>
      <c r="K294" s="96"/>
    </row>
    <row r="295" spans="1:13" x14ac:dyDescent="0.3">
      <c r="A295" s="94"/>
      <c r="B295" s="97"/>
      <c r="C295" s="96"/>
      <c r="D295" s="96"/>
      <c r="E295" s="96"/>
      <c r="G295" s="94"/>
      <c r="H295" s="97"/>
      <c r="I295" s="96"/>
      <c r="J295" s="96"/>
      <c r="K295" s="96"/>
    </row>
    <row r="296" spans="1:13" x14ac:dyDescent="0.3">
      <c r="A296" s="94"/>
      <c r="B296" s="97"/>
      <c r="C296" s="96"/>
      <c r="D296" s="96"/>
      <c r="E296" s="96"/>
      <c r="G296" s="94"/>
      <c r="H296" s="97"/>
      <c r="I296" s="96"/>
      <c r="J296" s="96"/>
      <c r="K296" s="96"/>
    </row>
    <row r="297" spans="1:13" x14ac:dyDescent="0.3">
      <c r="C297" s="98"/>
      <c r="D297" s="98"/>
      <c r="E297" s="98"/>
      <c r="I297" s="98"/>
      <c r="J297" s="98"/>
      <c r="K297" s="98"/>
    </row>
    <row r="298" spans="1:13" x14ac:dyDescent="0.3">
      <c r="C298" s="98"/>
      <c r="D298" s="98"/>
      <c r="E298" s="98"/>
      <c r="I298" s="98"/>
      <c r="J298" s="98"/>
      <c r="K298" s="98"/>
    </row>
    <row r="299" spans="1:13" x14ac:dyDescent="0.3">
      <c r="C299" s="98"/>
      <c r="D299" s="98"/>
      <c r="E299" s="98"/>
      <c r="I299" s="98"/>
      <c r="J299" s="98"/>
      <c r="K299" s="98"/>
    </row>
    <row r="300" spans="1:13" x14ac:dyDescent="0.3">
      <c r="C300" s="98"/>
      <c r="D300" s="98"/>
      <c r="E300" s="98"/>
      <c r="I300" s="98"/>
      <c r="J300" s="98"/>
      <c r="K300" s="98"/>
    </row>
    <row r="301" spans="1:13" x14ac:dyDescent="0.3">
      <c r="C301" s="98"/>
      <c r="D301" s="98"/>
      <c r="E301" s="98"/>
      <c r="I301" s="98"/>
      <c r="J301" s="98"/>
      <c r="K301" s="98"/>
    </row>
    <row r="302" spans="1:13" x14ac:dyDescent="0.3">
      <c r="C302" s="98"/>
      <c r="D302" s="98"/>
      <c r="E302" s="98"/>
      <c r="I302" s="98"/>
      <c r="J302" s="98"/>
      <c r="K302" s="98"/>
    </row>
    <row r="303" spans="1:13" x14ac:dyDescent="0.3">
      <c r="C303" s="98"/>
      <c r="D303" s="98"/>
      <c r="E303" s="98"/>
      <c r="I303" s="98"/>
      <c r="J303" s="98"/>
      <c r="K303" s="98"/>
    </row>
    <row r="304" spans="1:13" x14ac:dyDescent="0.3">
      <c r="C304" s="99"/>
      <c r="D304" s="99"/>
      <c r="E304" s="99"/>
      <c r="I304" s="99"/>
      <c r="J304" s="99"/>
      <c r="K304" s="99"/>
    </row>
    <row r="305" spans="3:11" x14ac:dyDescent="0.3">
      <c r="C305" s="99"/>
      <c r="D305" s="99"/>
      <c r="E305" s="99"/>
      <c r="I305" s="99"/>
      <c r="J305" s="99"/>
      <c r="K305" s="99"/>
    </row>
    <row r="306" spans="3:11" x14ac:dyDescent="0.3">
      <c r="C306" s="99"/>
      <c r="D306" s="99"/>
      <c r="E306" s="99"/>
      <c r="I306" s="99"/>
      <c r="J306" s="99"/>
      <c r="K306" s="99"/>
    </row>
    <row r="307" spans="3:11" x14ac:dyDescent="0.3">
      <c r="C307" s="99"/>
      <c r="D307" s="99"/>
      <c r="E307" s="99"/>
      <c r="I307" s="99"/>
      <c r="J307" s="99"/>
      <c r="K307" s="99"/>
    </row>
  </sheetData>
  <protectedRanges>
    <protectedRange sqref="C4:D293" name="Område1"/>
    <protectedRange sqref="I4:J293" name="Område1_1"/>
  </protectedRanges>
  <mergeCells count="4">
    <mergeCell ref="A1:B2"/>
    <mergeCell ref="C1:E1"/>
    <mergeCell ref="G1:H2"/>
    <mergeCell ref="I1:K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58"/>
  <sheetViews>
    <sheetView showGridLines="0" zoomScale="80" zoomScaleNormal="80" workbookViewId="0">
      <pane ySplit="1" topLeftCell="A2" activePane="bottomLeft" state="frozen"/>
      <selection activeCell="O16" sqref="O16"/>
      <selection pane="bottomLeft" activeCell="K304" sqref="K304"/>
    </sheetView>
  </sheetViews>
  <sheetFormatPr defaultColWidth="8.88671875" defaultRowHeight="14.4" x14ac:dyDescent="0.3"/>
  <cols>
    <col min="1" max="1" width="20.44140625" style="54" bestFit="1" customWidth="1"/>
    <col min="2" max="2" width="19.33203125" style="55" customWidth="1"/>
    <col min="3" max="3" width="30.6640625" style="56" customWidth="1"/>
    <col min="4" max="4" width="21" style="56" bestFit="1" customWidth="1"/>
    <col min="5" max="5" width="22.5546875" style="58" bestFit="1" customWidth="1"/>
    <col min="6" max="6" width="15.6640625" style="118" bestFit="1" customWidth="1"/>
    <col min="7" max="7" width="8.88671875" style="100" customWidth="1"/>
    <col min="8" max="8" width="19.33203125" style="55" customWidth="1"/>
    <col min="9" max="9" width="23.33203125" style="106" bestFit="1" customWidth="1"/>
    <col min="10" max="10" width="19.5546875" style="106" bestFit="1" customWidth="1"/>
    <col min="11" max="11" width="13.44140625" style="30" customWidth="1"/>
    <col min="12" max="12" width="15.6640625" style="118" bestFit="1" customWidth="1"/>
    <col min="13" max="13" width="15.6640625" style="100" customWidth="1"/>
    <col min="14" max="14" width="19.33203125" style="55" customWidth="1"/>
    <col min="15" max="15" width="60" style="56" bestFit="1" customWidth="1"/>
    <col min="16" max="16" width="21" style="56" bestFit="1" customWidth="1"/>
    <col min="17" max="17" width="22.5546875" style="58" bestFit="1" customWidth="1"/>
    <col min="18" max="18" width="20.44140625" style="101" bestFit="1" customWidth="1"/>
    <col min="19" max="19" width="19.33203125" style="102" bestFit="1" customWidth="1"/>
    <col min="20" max="20" width="60" style="103" bestFit="1" customWidth="1"/>
    <col min="21" max="21" width="21" style="103" bestFit="1" customWidth="1"/>
    <col min="22" max="22" width="20.44140625" style="54" bestFit="1" customWidth="1"/>
    <col min="23" max="23" width="19.33203125" style="55" customWidth="1"/>
    <col min="24" max="24" width="60" style="56" bestFit="1" customWidth="1"/>
    <col min="25" max="25" width="21" style="56" bestFit="1" customWidth="1"/>
    <col min="26" max="26" width="22.5546875" style="58" bestFit="1" customWidth="1"/>
    <col min="27" max="27" width="20.44140625" style="54" bestFit="1" customWidth="1"/>
    <col min="28" max="28" width="19.33203125" style="55" customWidth="1"/>
    <col min="29" max="29" width="60" style="56" bestFit="1" customWidth="1"/>
    <col min="30" max="30" width="21" style="56" bestFit="1" customWidth="1"/>
    <col min="31" max="31" width="22.5546875" style="58" bestFit="1" customWidth="1"/>
    <col min="32" max="32" width="20.44140625" style="54" bestFit="1" customWidth="1"/>
    <col min="33" max="33" width="19.33203125" style="55" customWidth="1"/>
    <col min="34" max="34" width="60" style="56" bestFit="1" customWidth="1"/>
    <col min="35" max="35" width="21" style="56" bestFit="1" customWidth="1"/>
    <col min="36" max="36" width="22.5546875" style="58" bestFit="1" customWidth="1"/>
    <col min="37" max="16384" width="8.88671875" style="30"/>
  </cols>
  <sheetData>
    <row r="1" spans="1:36" ht="15.6" x14ac:dyDescent="0.3">
      <c r="A1" s="123" t="s">
        <v>318</v>
      </c>
      <c r="B1" s="124"/>
      <c r="C1" s="25" t="s">
        <v>311</v>
      </c>
      <c r="D1" s="26"/>
      <c r="E1" s="28"/>
      <c r="H1" s="25" t="s">
        <v>311</v>
      </c>
      <c r="I1" s="26"/>
      <c r="J1" s="28"/>
      <c r="K1" s="31"/>
      <c r="Q1" s="57"/>
      <c r="Z1" s="56"/>
      <c r="AE1" s="56"/>
      <c r="AJ1" s="57"/>
    </row>
    <row r="2" spans="1:36" x14ac:dyDescent="0.3">
      <c r="A2" s="125"/>
      <c r="B2" s="126"/>
      <c r="C2" s="31"/>
      <c r="D2" s="31"/>
      <c r="E2" s="31"/>
      <c r="F2" s="119" t="s">
        <v>307</v>
      </c>
      <c r="G2" s="104"/>
      <c r="H2" s="31"/>
      <c r="I2" s="31"/>
      <c r="J2" s="31"/>
      <c r="K2" s="31"/>
      <c r="L2" s="119" t="s">
        <v>308</v>
      </c>
      <c r="M2" s="104"/>
      <c r="Q2" s="57"/>
      <c r="Z2" s="56"/>
      <c r="AE2" s="56"/>
      <c r="AJ2" s="57"/>
    </row>
    <row r="3" spans="1:36" ht="111" thickBot="1" x14ac:dyDescent="0.35">
      <c r="A3" s="32" t="s">
        <v>3</v>
      </c>
      <c r="B3" s="33" t="s">
        <v>4</v>
      </c>
      <c r="C3" s="34" t="s">
        <v>325</v>
      </c>
      <c r="D3" s="34" t="s">
        <v>326</v>
      </c>
      <c r="E3" s="36" t="s">
        <v>7</v>
      </c>
      <c r="H3" s="33" t="s">
        <v>4</v>
      </c>
      <c r="I3" s="34" t="s">
        <v>325</v>
      </c>
      <c r="J3" s="34" t="s">
        <v>326</v>
      </c>
      <c r="K3" s="36" t="s">
        <v>7</v>
      </c>
      <c r="Q3" s="57"/>
      <c r="Z3" s="56"/>
      <c r="AE3" s="56"/>
      <c r="AJ3" s="57"/>
    </row>
    <row r="4" spans="1:36" ht="15" thickBot="1" x14ac:dyDescent="0.35">
      <c r="A4" s="37"/>
      <c r="B4" s="38" t="s">
        <v>8</v>
      </c>
      <c r="C4" s="107">
        <v>2650</v>
      </c>
      <c r="D4" s="107">
        <v>175</v>
      </c>
      <c r="E4" s="108">
        <f t="shared" ref="E4:E12" si="0">C4+D4</f>
        <v>2825</v>
      </c>
      <c r="F4" s="120" t="s">
        <v>316</v>
      </c>
      <c r="H4" s="38" t="s">
        <v>8</v>
      </c>
      <c r="I4" s="110"/>
      <c r="J4" s="110"/>
      <c r="K4" s="110"/>
      <c r="L4" s="121"/>
      <c r="Q4" s="57"/>
      <c r="Z4" s="56"/>
      <c r="AE4" s="56"/>
      <c r="AJ4" s="57"/>
    </row>
    <row r="5" spans="1:36" ht="15" thickBot="1" x14ac:dyDescent="0.35">
      <c r="A5" s="40"/>
      <c r="B5" s="38" t="s">
        <v>9</v>
      </c>
      <c r="C5" s="107">
        <v>2650</v>
      </c>
      <c r="D5" s="107">
        <v>210</v>
      </c>
      <c r="E5" s="108">
        <f t="shared" si="0"/>
        <v>2860</v>
      </c>
      <c r="F5" s="120" t="s">
        <v>316</v>
      </c>
      <c r="H5" s="38" t="s">
        <v>9</v>
      </c>
      <c r="I5" s="110"/>
      <c r="J5" s="110"/>
      <c r="K5" s="110"/>
      <c r="L5" s="121"/>
      <c r="Q5" s="57"/>
      <c r="Z5" s="56"/>
      <c r="AE5" s="56"/>
      <c r="AJ5" s="57"/>
    </row>
    <row r="6" spans="1:36" ht="15" thickBot="1" x14ac:dyDescent="0.35">
      <c r="A6" s="40"/>
      <c r="B6" s="41" t="s">
        <v>10</v>
      </c>
      <c r="C6" s="89"/>
      <c r="D6" s="89"/>
      <c r="E6" s="109">
        <f t="shared" si="0"/>
        <v>0</v>
      </c>
      <c r="F6" s="121"/>
      <c r="H6" s="41" t="s">
        <v>10</v>
      </c>
      <c r="I6" s="110"/>
      <c r="J6" s="110"/>
      <c r="K6" s="110"/>
      <c r="L6" s="121"/>
      <c r="Q6" s="57"/>
      <c r="Z6" s="56"/>
      <c r="AE6" s="56"/>
      <c r="AJ6" s="57"/>
    </row>
    <row r="7" spans="1:36" ht="15" thickBot="1" x14ac:dyDescent="0.35">
      <c r="A7" s="40"/>
      <c r="B7" s="38" t="s">
        <v>11</v>
      </c>
      <c r="C7" s="89"/>
      <c r="D7" s="89"/>
      <c r="E7" s="109">
        <f t="shared" si="0"/>
        <v>0</v>
      </c>
      <c r="F7" s="121"/>
      <c r="H7" s="38" t="s">
        <v>11</v>
      </c>
      <c r="I7" s="110"/>
      <c r="J7" s="110"/>
      <c r="K7" s="110"/>
      <c r="L7" s="121"/>
      <c r="Q7" s="57"/>
      <c r="Z7" s="56"/>
      <c r="AE7" s="56"/>
      <c r="AJ7" s="57"/>
    </row>
    <row r="8" spans="1:36" ht="15" thickBot="1" x14ac:dyDescent="0.35">
      <c r="A8" s="40"/>
      <c r="B8" s="41" t="s">
        <v>12</v>
      </c>
      <c r="C8" s="109"/>
      <c r="D8" s="109"/>
      <c r="E8" s="109"/>
      <c r="F8" s="109"/>
      <c r="H8" s="41" t="s">
        <v>12</v>
      </c>
      <c r="I8" s="110"/>
      <c r="J8" s="110"/>
      <c r="K8" s="110"/>
      <c r="L8" s="121"/>
      <c r="Q8" s="57"/>
      <c r="Z8" s="56"/>
      <c r="AE8" s="56"/>
      <c r="AJ8" s="57"/>
    </row>
    <row r="9" spans="1:36" ht="15" thickBot="1" x14ac:dyDescent="0.35">
      <c r="A9" s="40"/>
      <c r="B9" s="38" t="s">
        <v>13</v>
      </c>
      <c r="C9" s="89"/>
      <c r="D9" s="89"/>
      <c r="E9" s="109">
        <f t="shared" si="0"/>
        <v>0</v>
      </c>
      <c r="F9" s="121"/>
      <c r="H9" s="38" t="s">
        <v>13</v>
      </c>
      <c r="I9" s="110"/>
      <c r="J9" s="110"/>
      <c r="K9" s="110"/>
      <c r="L9" s="121"/>
      <c r="Q9" s="57"/>
      <c r="Z9" s="56"/>
      <c r="AE9" s="56"/>
      <c r="AJ9" s="57"/>
    </row>
    <row r="10" spans="1:36" ht="15" thickBot="1" x14ac:dyDescent="0.35">
      <c r="A10" s="40"/>
      <c r="B10" s="38" t="s">
        <v>14</v>
      </c>
      <c r="C10" s="89"/>
      <c r="D10" s="89"/>
      <c r="E10" s="109">
        <f t="shared" si="0"/>
        <v>0</v>
      </c>
      <c r="F10" s="121"/>
      <c r="H10" s="38" t="s">
        <v>14</v>
      </c>
      <c r="I10" s="110"/>
      <c r="J10" s="110"/>
      <c r="K10" s="110"/>
      <c r="L10" s="121"/>
      <c r="Q10" s="57"/>
      <c r="Z10" s="56"/>
      <c r="AE10" s="56"/>
      <c r="AJ10" s="57"/>
    </row>
    <row r="11" spans="1:36" ht="15" thickBot="1" x14ac:dyDescent="0.35">
      <c r="A11" s="40"/>
      <c r="B11" s="38" t="s">
        <v>15</v>
      </c>
      <c r="C11" s="89"/>
      <c r="D11" s="89"/>
      <c r="E11" s="109">
        <f t="shared" si="0"/>
        <v>0</v>
      </c>
      <c r="F11" s="121"/>
      <c r="H11" s="38" t="s">
        <v>15</v>
      </c>
      <c r="I11" s="110"/>
      <c r="J11" s="110"/>
      <c r="K11" s="110"/>
      <c r="L11" s="121"/>
      <c r="Q11" s="57"/>
      <c r="Z11" s="56"/>
      <c r="AE11" s="56"/>
      <c r="AJ11" s="57"/>
    </row>
    <row r="12" spans="1:36" ht="15" thickBot="1" x14ac:dyDescent="0.35">
      <c r="A12" s="40"/>
      <c r="B12" s="38" t="s">
        <v>16</v>
      </c>
      <c r="C12" s="89"/>
      <c r="D12" s="89"/>
      <c r="E12" s="109">
        <f t="shared" si="0"/>
        <v>0</v>
      </c>
      <c r="F12" s="121"/>
      <c r="H12" s="38" t="s">
        <v>16</v>
      </c>
      <c r="I12" s="110"/>
      <c r="J12" s="110"/>
      <c r="K12" s="110"/>
      <c r="L12" s="121"/>
      <c r="Q12" s="57"/>
      <c r="Z12" s="56"/>
      <c r="AE12" s="56"/>
      <c r="AJ12" s="57"/>
    </row>
    <row r="13" spans="1:36" ht="15" thickBot="1" x14ac:dyDescent="0.35">
      <c r="A13" s="40"/>
      <c r="B13" s="38" t="s">
        <v>17</v>
      </c>
      <c r="C13" s="107">
        <v>1250</v>
      </c>
      <c r="D13" s="107">
        <v>525</v>
      </c>
      <c r="E13" s="108">
        <f t="shared" ref="E13" si="1">C13+D13</f>
        <v>1775</v>
      </c>
      <c r="F13" s="120" t="s">
        <v>314</v>
      </c>
      <c r="H13" s="38" t="s">
        <v>17</v>
      </c>
      <c r="I13" s="110"/>
      <c r="J13" s="110"/>
      <c r="K13" s="110"/>
      <c r="L13" s="121"/>
      <c r="Q13" s="57"/>
      <c r="Z13" s="56"/>
      <c r="AE13" s="56"/>
      <c r="AJ13" s="57"/>
    </row>
    <row r="14" spans="1:36" ht="15" thickBot="1" x14ac:dyDescent="0.35">
      <c r="A14" s="40"/>
      <c r="B14" s="38" t="s">
        <v>18</v>
      </c>
      <c r="C14" s="89"/>
      <c r="D14" s="89"/>
      <c r="E14" s="109">
        <f t="shared" ref="E14:E23" si="2">C14+D14</f>
        <v>0</v>
      </c>
      <c r="F14" s="121"/>
      <c r="H14" s="38" t="s">
        <v>18</v>
      </c>
      <c r="I14" s="110"/>
      <c r="J14" s="110"/>
      <c r="K14" s="110"/>
      <c r="L14" s="121"/>
      <c r="Q14" s="57"/>
      <c r="Z14" s="56"/>
      <c r="AE14" s="56"/>
      <c r="AJ14" s="57"/>
    </row>
    <row r="15" spans="1:36" ht="15" thickBot="1" x14ac:dyDescent="0.35">
      <c r="A15" s="40"/>
      <c r="B15" s="38" t="s">
        <v>19</v>
      </c>
      <c r="C15" s="89"/>
      <c r="D15" s="89"/>
      <c r="E15" s="109">
        <f t="shared" si="2"/>
        <v>0</v>
      </c>
      <c r="F15" s="121"/>
      <c r="H15" s="38" t="s">
        <v>19</v>
      </c>
      <c r="I15" s="110"/>
      <c r="J15" s="110"/>
      <c r="K15" s="110"/>
      <c r="L15" s="121"/>
      <c r="Q15" s="57"/>
      <c r="Z15" s="56"/>
      <c r="AE15" s="56"/>
      <c r="AJ15" s="57"/>
    </row>
    <row r="16" spans="1:36" ht="15" thickBot="1" x14ac:dyDescent="0.35">
      <c r="A16" s="40"/>
      <c r="B16" s="38" t="s">
        <v>20</v>
      </c>
      <c r="C16" s="89"/>
      <c r="D16" s="89"/>
      <c r="E16" s="109">
        <f t="shared" si="2"/>
        <v>0</v>
      </c>
      <c r="F16" s="121"/>
      <c r="H16" s="38" t="s">
        <v>20</v>
      </c>
      <c r="I16" s="110"/>
      <c r="J16" s="110"/>
      <c r="K16" s="110"/>
      <c r="L16" s="121"/>
      <c r="Q16" s="57"/>
      <c r="Z16" s="56"/>
      <c r="AE16" s="56"/>
      <c r="AJ16" s="57"/>
    </row>
    <row r="17" spans="1:36" ht="15" thickBot="1" x14ac:dyDescent="0.35">
      <c r="A17" s="40"/>
      <c r="B17" s="38" t="s">
        <v>21</v>
      </c>
      <c r="C17" s="89"/>
      <c r="D17" s="89"/>
      <c r="E17" s="109">
        <f t="shared" si="2"/>
        <v>0</v>
      </c>
      <c r="F17" s="121"/>
      <c r="H17" s="38" t="s">
        <v>21</v>
      </c>
      <c r="I17" s="110"/>
      <c r="J17" s="110"/>
      <c r="K17" s="110"/>
      <c r="L17" s="121"/>
      <c r="Q17" s="57"/>
      <c r="Z17" s="56"/>
      <c r="AE17" s="56"/>
      <c r="AJ17" s="57"/>
    </row>
    <row r="18" spans="1:36" ht="15" thickBot="1" x14ac:dyDescent="0.35">
      <c r="A18" s="40"/>
      <c r="B18" s="38" t="s">
        <v>22</v>
      </c>
      <c r="C18" s="89"/>
      <c r="D18" s="89"/>
      <c r="E18" s="109">
        <f t="shared" si="2"/>
        <v>0</v>
      </c>
      <c r="F18" s="121"/>
      <c r="H18" s="38" t="s">
        <v>22</v>
      </c>
      <c r="I18" s="110"/>
      <c r="J18" s="110"/>
      <c r="K18" s="110"/>
      <c r="L18" s="121"/>
      <c r="Q18" s="57"/>
      <c r="Z18" s="56"/>
      <c r="AE18" s="56"/>
      <c r="AJ18" s="57"/>
    </row>
    <row r="19" spans="1:36" ht="15" thickBot="1" x14ac:dyDescent="0.35">
      <c r="A19" s="40"/>
      <c r="B19" s="38" t="s">
        <v>23</v>
      </c>
      <c r="C19" s="107">
        <v>2650</v>
      </c>
      <c r="D19" s="107">
        <v>210</v>
      </c>
      <c r="E19" s="108">
        <f t="shared" si="2"/>
        <v>2860</v>
      </c>
      <c r="F19" s="120" t="s">
        <v>316</v>
      </c>
      <c r="H19" s="38" t="s">
        <v>23</v>
      </c>
      <c r="I19" s="110"/>
      <c r="J19" s="110"/>
      <c r="K19" s="110"/>
      <c r="L19" s="121"/>
      <c r="Q19" s="57"/>
      <c r="Z19" s="56"/>
      <c r="AE19" s="56"/>
      <c r="AJ19" s="57"/>
    </row>
    <row r="20" spans="1:36" ht="15" thickBot="1" x14ac:dyDescent="0.35">
      <c r="A20" s="40"/>
      <c r="B20" s="38" t="s">
        <v>24</v>
      </c>
      <c r="C20" s="89"/>
      <c r="D20" s="89"/>
      <c r="E20" s="109">
        <f t="shared" si="2"/>
        <v>0</v>
      </c>
      <c r="F20" s="121"/>
      <c r="H20" s="38" t="s">
        <v>24</v>
      </c>
      <c r="I20" s="110"/>
      <c r="J20" s="110"/>
      <c r="K20" s="110"/>
      <c r="L20" s="121"/>
      <c r="Q20" s="57"/>
      <c r="Z20" s="56"/>
      <c r="AE20" s="56"/>
      <c r="AJ20" s="57"/>
    </row>
    <row r="21" spans="1:36" ht="15" thickBot="1" x14ac:dyDescent="0.35">
      <c r="A21" s="40"/>
      <c r="B21" s="38" t="s">
        <v>25</v>
      </c>
      <c r="C21" s="89"/>
      <c r="D21" s="89"/>
      <c r="E21" s="109">
        <f t="shared" si="2"/>
        <v>0</v>
      </c>
      <c r="F21" s="121"/>
      <c r="H21" s="38" t="s">
        <v>25</v>
      </c>
      <c r="I21" s="110"/>
      <c r="J21" s="110"/>
      <c r="K21" s="110"/>
      <c r="L21" s="121"/>
      <c r="Q21" s="57"/>
      <c r="Z21" s="56"/>
      <c r="AE21" s="56"/>
      <c r="AJ21" s="57"/>
    </row>
    <row r="22" spans="1:36" ht="15" thickBot="1" x14ac:dyDescent="0.35">
      <c r="A22" s="40"/>
      <c r="B22" s="38" t="s">
        <v>26</v>
      </c>
      <c r="C22" s="89"/>
      <c r="D22" s="89"/>
      <c r="E22" s="109">
        <f t="shared" si="2"/>
        <v>0</v>
      </c>
      <c r="F22" s="121"/>
      <c r="H22" s="38" t="s">
        <v>26</v>
      </c>
      <c r="I22" s="110"/>
      <c r="J22" s="110"/>
      <c r="K22" s="110"/>
      <c r="L22" s="121"/>
      <c r="Q22" s="57"/>
      <c r="Z22" s="56"/>
      <c r="AE22" s="56"/>
      <c r="AJ22" s="57"/>
    </row>
    <row r="23" spans="1:36" ht="15" thickBot="1" x14ac:dyDescent="0.35">
      <c r="A23" s="40"/>
      <c r="B23" s="38" t="s">
        <v>27</v>
      </c>
      <c r="C23" s="107">
        <v>2650</v>
      </c>
      <c r="D23" s="107">
        <v>240</v>
      </c>
      <c r="E23" s="108">
        <f t="shared" si="2"/>
        <v>2890</v>
      </c>
      <c r="F23" s="120" t="s">
        <v>316</v>
      </c>
      <c r="H23" s="38" t="s">
        <v>27</v>
      </c>
      <c r="I23" s="110"/>
      <c r="J23" s="110"/>
      <c r="K23" s="110"/>
      <c r="L23" s="121"/>
      <c r="Q23" s="57"/>
      <c r="Z23" s="56"/>
      <c r="AE23" s="56"/>
      <c r="AJ23" s="57"/>
    </row>
    <row r="24" spans="1:36" ht="15.75" customHeight="1" thickBot="1" x14ac:dyDescent="0.35">
      <c r="A24" s="40"/>
      <c r="B24" s="38" t="s">
        <v>28</v>
      </c>
      <c r="C24" s="111">
        <v>1800</v>
      </c>
      <c r="D24" s="111">
        <v>780</v>
      </c>
      <c r="E24" s="112">
        <f t="shared" ref="E24" si="3">C24+D24</f>
        <v>2580</v>
      </c>
      <c r="F24" s="120" t="s">
        <v>313</v>
      </c>
      <c r="H24" s="38" t="s">
        <v>28</v>
      </c>
      <c r="I24" s="116">
        <v>2715</v>
      </c>
      <c r="J24" s="116">
        <v>245</v>
      </c>
      <c r="K24" s="117">
        <f t="shared" ref="K24" si="4">I24+J24</f>
        <v>2960</v>
      </c>
      <c r="L24" s="122" t="s">
        <v>315</v>
      </c>
      <c r="Q24" s="57"/>
      <c r="Z24" s="56"/>
      <c r="AE24" s="56"/>
      <c r="AJ24" s="57"/>
    </row>
    <row r="25" spans="1:36" ht="15" thickBot="1" x14ac:dyDescent="0.35">
      <c r="A25" s="40"/>
      <c r="B25" s="38" t="s">
        <v>29</v>
      </c>
      <c r="C25" s="89"/>
      <c r="D25" s="89"/>
      <c r="E25" s="109">
        <f t="shared" ref="E25:E30" si="5">C25+D25</f>
        <v>0</v>
      </c>
      <c r="F25" s="121"/>
      <c r="H25" s="38" t="s">
        <v>29</v>
      </c>
      <c r="I25" s="110"/>
      <c r="J25" s="110"/>
      <c r="K25" s="110"/>
      <c r="L25" s="121"/>
      <c r="Q25" s="57"/>
      <c r="Z25" s="56"/>
      <c r="AE25" s="56"/>
      <c r="AJ25" s="57"/>
    </row>
    <row r="26" spans="1:36" ht="15" thickBot="1" x14ac:dyDescent="0.35">
      <c r="A26" s="40"/>
      <c r="B26" s="41" t="s">
        <v>30</v>
      </c>
      <c r="C26" s="89"/>
      <c r="D26" s="89"/>
      <c r="E26" s="109">
        <f t="shared" si="5"/>
        <v>0</v>
      </c>
      <c r="F26" s="121"/>
      <c r="H26" s="41" t="s">
        <v>30</v>
      </c>
      <c r="I26" s="110"/>
      <c r="J26" s="110"/>
      <c r="K26" s="110"/>
      <c r="L26" s="121"/>
      <c r="Q26" s="57"/>
      <c r="Z26" s="56"/>
      <c r="AE26" s="56"/>
      <c r="AJ26" s="57"/>
    </row>
    <row r="27" spans="1:36" ht="15" thickBot="1" x14ac:dyDescent="0.35">
      <c r="A27" s="40"/>
      <c r="B27" s="38" t="s">
        <v>31</v>
      </c>
      <c r="C27" s="89"/>
      <c r="D27" s="89"/>
      <c r="E27" s="109">
        <f t="shared" si="5"/>
        <v>0</v>
      </c>
      <c r="F27" s="121"/>
      <c r="H27" s="38" t="s">
        <v>31</v>
      </c>
      <c r="I27" s="110"/>
      <c r="J27" s="110"/>
      <c r="K27" s="110"/>
      <c r="L27" s="121"/>
      <c r="Q27" s="57"/>
      <c r="Z27" s="56"/>
      <c r="AE27" s="56"/>
      <c r="AJ27" s="57"/>
    </row>
    <row r="28" spans="1:36" ht="15" thickBot="1" x14ac:dyDescent="0.35">
      <c r="A28" s="40"/>
      <c r="B28" s="41" t="s">
        <v>32</v>
      </c>
      <c r="C28" s="89"/>
      <c r="D28" s="89"/>
      <c r="E28" s="109">
        <f t="shared" si="5"/>
        <v>0</v>
      </c>
      <c r="F28" s="121"/>
      <c r="H28" s="41" t="s">
        <v>32</v>
      </c>
      <c r="I28" s="110"/>
      <c r="J28" s="110"/>
      <c r="K28" s="110"/>
      <c r="L28" s="121"/>
      <c r="Q28" s="57"/>
      <c r="Z28" s="56"/>
      <c r="AE28" s="56"/>
      <c r="AJ28" s="57"/>
    </row>
    <row r="29" spans="1:36" ht="15" thickBot="1" x14ac:dyDescent="0.35">
      <c r="A29" s="40"/>
      <c r="B29" s="38" t="s">
        <v>33</v>
      </c>
      <c r="C29" s="89"/>
      <c r="D29" s="89"/>
      <c r="E29" s="109">
        <f t="shared" si="5"/>
        <v>0</v>
      </c>
      <c r="F29" s="121"/>
      <c r="H29" s="38" t="s">
        <v>33</v>
      </c>
      <c r="I29" s="110"/>
      <c r="J29" s="110"/>
      <c r="K29" s="110"/>
      <c r="L29" s="121"/>
      <c r="Q29" s="57"/>
      <c r="Z29" s="56"/>
      <c r="AE29" s="56"/>
      <c r="AJ29" s="57"/>
    </row>
    <row r="30" spans="1:36" ht="15" thickBot="1" x14ac:dyDescent="0.35">
      <c r="A30" s="37"/>
      <c r="B30" s="38" t="s">
        <v>34</v>
      </c>
      <c r="C30" s="89"/>
      <c r="D30" s="89"/>
      <c r="E30" s="109">
        <f t="shared" si="5"/>
        <v>0</v>
      </c>
      <c r="F30" s="121"/>
      <c r="H30" s="38" t="s">
        <v>34</v>
      </c>
      <c r="I30" s="110"/>
      <c r="J30" s="110"/>
      <c r="K30" s="110"/>
      <c r="L30" s="121"/>
      <c r="Q30" s="57"/>
      <c r="Z30" s="56"/>
      <c r="AE30" s="56"/>
      <c r="AJ30" s="57"/>
    </row>
    <row r="31" spans="1:36" ht="15" thickBot="1" x14ac:dyDescent="0.35">
      <c r="A31" s="40"/>
      <c r="B31" s="38" t="s">
        <v>35</v>
      </c>
      <c r="C31" s="111">
        <v>1800</v>
      </c>
      <c r="D31" s="111">
        <v>780</v>
      </c>
      <c r="E31" s="112">
        <f t="shared" ref="E31" si="6">C31+D31</f>
        <v>2580</v>
      </c>
      <c r="F31" s="120" t="s">
        <v>313</v>
      </c>
      <c r="H31" s="38" t="s">
        <v>35</v>
      </c>
      <c r="I31" s="116">
        <v>2715</v>
      </c>
      <c r="J31" s="116">
        <v>214</v>
      </c>
      <c r="K31" s="117">
        <f t="shared" ref="K31" si="7">I31+J31</f>
        <v>2929</v>
      </c>
      <c r="L31" s="122" t="s">
        <v>315</v>
      </c>
      <c r="Q31" s="57"/>
      <c r="Z31" s="56"/>
      <c r="AE31" s="56"/>
      <c r="AJ31" s="57"/>
    </row>
    <row r="32" spans="1:36" ht="15" thickBot="1" x14ac:dyDescent="0.35">
      <c r="A32" s="40"/>
      <c r="B32" s="38" t="s">
        <v>36</v>
      </c>
      <c r="C32" s="89"/>
      <c r="D32" s="89"/>
      <c r="E32" s="109">
        <f>C32+D32</f>
        <v>0</v>
      </c>
      <c r="F32" s="121"/>
      <c r="H32" s="38" t="s">
        <v>36</v>
      </c>
      <c r="I32" s="110"/>
      <c r="J32" s="110"/>
      <c r="K32" s="110"/>
      <c r="L32" s="121"/>
      <c r="Q32" s="57"/>
      <c r="Z32" s="56"/>
      <c r="AE32" s="56"/>
      <c r="AJ32" s="57"/>
    </row>
    <row r="33" spans="1:36" ht="15" thickBot="1" x14ac:dyDescent="0.35">
      <c r="A33" s="40"/>
      <c r="B33" s="38" t="s">
        <v>37</v>
      </c>
      <c r="C33" s="89"/>
      <c r="D33" s="89"/>
      <c r="E33" s="109">
        <f>C33+D33</f>
        <v>0</v>
      </c>
      <c r="F33" s="121"/>
      <c r="H33" s="38" t="s">
        <v>37</v>
      </c>
      <c r="I33" s="110"/>
      <c r="J33" s="110"/>
      <c r="K33" s="110"/>
      <c r="L33" s="121"/>
      <c r="Q33" s="57"/>
      <c r="Z33" s="56"/>
      <c r="AE33" s="56"/>
      <c r="AJ33" s="57"/>
    </row>
    <row r="34" spans="1:36" ht="15" thickBot="1" x14ac:dyDescent="0.35">
      <c r="A34" s="40"/>
      <c r="B34" s="38" t="s">
        <v>38</v>
      </c>
      <c r="C34" s="89"/>
      <c r="D34" s="89"/>
      <c r="E34" s="109">
        <f>C34+D34</f>
        <v>0</v>
      </c>
      <c r="F34" s="121"/>
      <c r="H34" s="38" t="s">
        <v>38</v>
      </c>
      <c r="I34" s="110"/>
      <c r="J34" s="110"/>
      <c r="K34" s="110"/>
      <c r="L34" s="121"/>
      <c r="Q34" s="57"/>
      <c r="Z34" s="56"/>
      <c r="AE34" s="56"/>
      <c r="AJ34" s="57"/>
    </row>
    <row r="35" spans="1:36" ht="15" thickBot="1" x14ac:dyDescent="0.35">
      <c r="A35" s="40"/>
      <c r="B35" s="38" t="s">
        <v>39</v>
      </c>
      <c r="C35" s="111">
        <v>1800</v>
      </c>
      <c r="D35" s="111">
        <v>780</v>
      </c>
      <c r="E35" s="112">
        <f t="shared" ref="E35" si="8">C35+D35</f>
        <v>2580</v>
      </c>
      <c r="F35" s="120" t="s">
        <v>313</v>
      </c>
      <c r="H35" s="38" t="s">
        <v>39</v>
      </c>
      <c r="I35" s="116">
        <v>2715</v>
      </c>
      <c r="J35" s="116">
        <v>245</v>
      </c>
      <c r="K35" s="117">
        <f t="shared" ref="K35" si="9">I35+J35</f>
        <v>2960</v>
      </c>
      <c r="L35" s="122" t="s">
        <v>315</v>
      </c>
      <c r="Q35" s="57"/>
      <c r="Z35" s="56"/>
      <c r="AE35" s="56"/>
      <c r="AJ35" s="57"/>
    </row>
    <row r="36" spans="1:36" ht="15" thickBot="1" x14ac:dyDescent="0.35">
      <c r="A36" s="40"/>
      <c r="B36" s="38" t="s">
        <v>40</v>
      </c>
      <c r="C36" s="89"/>
      <c r="D36" s="89"/>
      <c r="E36" s="109">
        <f>C36+D36</f>
        <v>0</v>
      </c>
      <c r="F36" s="121"/>
      <c r="H36" s="38" t="s">
        <v>40</v>
      </c>
      <c r="I36" s="110"/>
      <c r="J36" s="110"/>
      <c r="K36" s="110"/>
      <c r="L36" s="121"/>
      <c r="Q36" s="57"/>
      <c r="Z36" s="56"/>
      <c r="AE36" s="56"/>
      <c r="AJ36" s="57"/>
    </row>
    <row r="37" spans="1:36" ht="15" thickBot="1" x14ac:dyDescent="0.35">
      <c r="A37" s="40"/>
      <c r="B37" s="38" t="s">
        <v>41</v>
      </c>
      <c r="C37" s="89"/>
      <c r="D37" s="89"/>
      <c r="E37" s="109">
        <f>C37+D37</f>
        <v>0</v>
      </c>
      <c r="F37" s="121"/>
      <c r="H37" s="38" t="s">
        <v>41</v>
      </c>
      <c r="I37" s="110"/>
      <c r="J37" s="110"/>
      <c r="K37" s="110"/>
      <c r="L37" s="121"/>
      <c r="Q37" s="57"/>
      <c r="Z37" s="56"/>
      <c r="AE37" s="56"/>
      <c r="AJ37" s="57"/>
    </row>
    <row r="38" spans="1:36" ht="15" thickBot="1" x14ac:dyDescent="0.35">
      <c r="A38" s="37"/>
      <c r="B38" s="38" t="s">
        <v>42</v>
      </c>
      <c r="C38" s="113">
        <v>1250</v>
      </c>
      <c r="D38" s="113">
        <v>525</v>
      </c>
      <c r="E38" s="108">
        <f t="shared" ref="E38" si="10">C38+D38</f>
        <v>1775</v>
      </c>
      <c r="F38" s="120" t="s">
        <v>314</v>
      </c>
      <c r="H38" s="38" t="s">
        <v>42</v>
      </c>
      <c r="I38" s="110"/>
      <c r="J38" s="110"/>
      <c r="K38" s="110"/>
      <c r="L38" s="121"/>
      <c r="Q38" s="57"/>
      <c r="Z38" s="56"/>
      <c r="AE38" s="56"/>
      <c r="AJ38" s="57"/>
    </row>
    <row r="39" spans="1:36" ht="15" thickBot="1" x14ac:dyDescent="0.35">
      <c r="A39" s="40"/>
      <c r="B39" s="38" t="s">
        <v>43</v>
      </c>
      <c r="C39" s="121"/>
      <c r="D39" s="121"/>
      <c r="E39" s="121"/>
      <c r="F39" s="121"/>
      <c r="H39" s="38" t="s">
        <v>43</v>
      </c>
      <c r="I39" s="110"/>
      <c r="J39" s="110"/>
      <c r="K39" s="110"/>
      <c r="L39" s="121"/>
      <c r="Q39" s="57"/>
      <c r="Z39" s="56"/>
      <c r="AE39" s="56"/>
      <c r="AJ39" s="57"/>
    </row>
    <row r="40" spans="1:36" ht="15" thickBot="1" x14ac:dyDescent="0.35">
      <c r="A40" s="40"/>
      <c r="B40" s="38" t="s">
        <v>44</v>
      </c>
      <c r="C40" s="89"/>
      <c r="D40" s="89"/>
      <c r="E40" s="109">
        <f>C40+D40</f>
        <v>0</v>
      </c>
      <c r="F40" s="121"/>
      <c r="H40" s="38" t="s">
        <v>44</v>
      </c>
      <c r="I40" s="110"/>
      <c r="J40" s="110"/>
      <c r="K40" s="110"/>
      <c r="L40" s="121"/>
      <c r="Q40" s="57"/>
      <c r="Z40" s="56"/>
      <c r="AE40" s="56"/>
      <c r="AJ40" s="57"/>
    </row>
    <row r="41" spans="1:36" ht="15" thickBot="1" x14ac:dyDescent="0.35">
      <c r="A41" s="40"/>
      <c r="B41" s="38" t="s">
        <v>45</v>
      </c>
      <c r="C41" s="107">
        <v>2650</v>
      </c>
      <c r="D41" s="107">
        <v>270</v>
      </c>
      <c r="E41" s="108">
        <f>C41+D41</f>
        <v>2920</v>
      </c>
      <c r="F41" s="120" t="s">
        <v>316</v>
      </c>
      <c r="H41" s="38" t="s">
        <v>45</v>
      </c>
      <c r="I41" s="110"/>
      <c r="J41" s="110"/>
      <c r="K41" s="110"/>
      <c r="L41" s="121"/>
      <c r="Q41" s="57"/>
      <c r="Z41" s="56"/>
      <c r="AE41" s="56"/>
      <c r="AJ41" s="57"/>
    </row>
    <row r="42" spans="1:36" ht="15" thickBot="1" x14ac:dyDescent="0.35">
      <c r="A42" s="40"/>
      <c r="B42" s="41" t="s">
        <v>46</v>
      </c>
      <c r="C42" s="107">
        <v>1250</v>
      </c>
      <c r="D42" s="107">
        <v>550</v>
      </c>
      <c r="E42" s="108">
        <f t="shared" ref="E42" si="11">C42+D42</f>
        <v>1800</v>
      </c>
      <c r="F42" s="120" t="s">
        <v>314</v>
      </c>
      <c r="H42" s="41" t="s">
        <v>46</v>
      </c>
      <c r="I42" s="110"/>
      <c r="J42" s="110"/>
      <c r="K42" s="110"/>
      <c r="L42" s="121"/>
      <c r="Q42" s="57"/>
      <c r="Z42" s="56"/>
      <c r="AE42" s="56"/>
      <c r="AJ42" s="57"/>
    </row>
    <row r="43" spans="1:36" ht="15" thickBot="1" x14ac:dyDescent="0.35">
      <c r="A43" s="40"/>
      <c r="B43" s="38" t="s">
        <v>47</v>
      </c>
      <c r="C43" s="107">
        <v>2650</v>
      </c>
      <c r="D43" s="107">
        <v>270</v>
      </c>
      <c r="E43" s="108">
        <f t="shared" ref="E43:E59" si="12">C43+D43</f>
        <v>2920</v>
      </c>
      <c r="F43" s="120" t="s">
        <v>316</v>
      </c>
      <c r="H43" s="38" t="s">
        <v>47</v>
      </c>
      <c r="I43" s="110"/>
      <c r="J43" s="110"/>
      <c r="K43" s="110"/>
      <c r="L43" s="121"/>
      <c r="Q43" s="57"/>
      <c r="Z43" s="56"/>
      <c r="AE43" s="56"/>
      <c r="AJ43" s="57"/>
    </row>
    <row r="44" spans="1:36" ht="15" thickBot="1" x14ac:dyDescent="0.35">
      <c r="A44" s="40"/>
      <c r="B44" s="38" t="s">
        <v>48</v>
      </c>
      <c r="C44" s="89"/>
      <c r="D44" s="89"/>
      <c r="E44" s="109">
        <f t="shared" si="12"/>
        <v>0</v>
      </c>
      <c r="F44" s="121"/>
      <c r="H44" s="38" t="s">
        <v>48</v>
      </c>
      <c r="I44" s="110"/>
      <c r="J44" s="110"/>
      <c r="K44" s="110"/>
      <c r="L44" s="121"/>
      <c r="Q44" s="57"/>
      <c r="Z44" s="56"/>
      <c r="AE44" s="56"/>
      <c r="AJ44" s="57"/>
    </row>
    <row r="45" spans="1:36" ht="15" thickBot="1" x14ac:dyDescent="0.35">
      <c r="A45" s="40"/>
      <c r="B45" s="38" t="s">
        <v>49</v>
      </c>
      <c r="C45" s="89"/>
      <c r="D45" s="89"/>
      <c r="E45" s="109">
        <f t="shared" si="12"/>
        <v>0</v>
      </c>
      <c r="F45" s="121"/>
      <c r="H45" s="38" t="s">
        <v>49</v>
      </c>
      <c r="I45" s="110"/>
      <c r="J45" s="110"/>
      <c r="K45" s="110"/>
      <c r="L45" s="121"/>
      <c r="Q45" s="57"/>
      <c r="Z45" s="56"/>
      <c r="AE45" s="56"/>
      <c r="AJ45" s="57"/>
    </row>
    <row r="46" spans="1:36" ht="15" thickBot="1" x14ac:dyDescent="0.35">
      <c r="A46" s="40"/>
      <c r="B46" s="38" t="s">
        <v>50</v>
      </c>
      <c r="C46" s="89"/>
      <c r="D46" s="89"/>
      <c r="E46" s="109">
        <f t="shared" si="12"/>
        <v>0</v>
      </c>
      <c r="F46" s="121"/>
      <c r="H46" s="38" t="s">
        <v>50</v>
      </c>
      <c r="I46" s="110"/>
      <c r="J46" s="110"/>
      <c r="K46" s="110"/>
      <c r="L46" s="121"/>
      <c r="Q46" s="57"/>
      <c r="Z46" s="56"/>
      <c r="AE46" s="56"/>
      <c r="AJ46" s="57"/>
    </row>
    <row r="47" spans="1:36" ht="15" thickBot="1" x14ac:dyDescent="0.35">
      <c r="A47" s="37"/>
      <c r="B47" s="38" t="s">
        <v>51</v>
      </c>
      <c r="C47" s="89"/>
      <c r="D47" s="89"/>
      <c r="E47" s="109">
        <f t="shared" si="12"/>
        <v>0</v>
      </c>
      <c r="F47" s="121"/>
      <c r="H47" s="38" t="s">
        <v>51</v>
      </c>
      <c r="I47" s="110"/>
      <c r="J47" s="110"/>
      <c r="K47" s="110"/>
      <c r="L47" s="121"/>
      <c r="Q47" s="57"/>
      <c r="Z47" s="56"/>
      <c r="AE47" s="56"/>
      <c r="AJ47" s="57"/>
    </row>
    <row r="48" spans="1:36" ht="15" thickBot="1" x14ac:dyDescent="0.35">
      <c r="A48" s="40"/>
      <c r="B48" s="38" t="s">
        <v>52</v>
      </c>
      <c r="C48" s="89"/>
      <c r="D48" s="89"/>
      <c r="E48" s="109">
        <f t="shared" si="12"/>
        <v>0</v>
      </c>
      <c r="F48" s="121"/>
      <c r="H48" s="38" t="s">
        <v>52</v>
      </c>
      <c r="I48" s="110"/>
      <c r="J48" s="110"/>
      <c r="K48" s="110"/>
      <c r="L48" s="121"/>
      <c r="Q48" s="57"/>
      <c r="Z48" s="56"/>
      <c r="AE48" s="56"/>
      <c r="AJ48" s="57"/>
    </row>
    <row r="49" spans="1:36" ht="15" thickBot="1" x14ac:dyDescent="0.35">
      <c r="A49" s="40"/>
      <c r="B49" s="38" t="s">
        <v>53</v>
      </c>
      <c r="C49" s="89"/>
      <c r="D49" s="89"/>
      <c r="E49" s="109">
        <f t="shared" si="12"/>
        <v>0</v>
      </c>
      <c r="F49" s="121"/>
      <c r="H49" s="38" t="s">
        <v>53</v>
      </c>
      <c r="I49" s="110"/>
      <c r="J49" s="110"/>
      <c r="K49" s="110"/>
      <c r="L49" s="121"/>
      <c r="Q49" s="57"/>
      <c r="Z49" s="56"/>
      <c r="AE49" s="56"/>
      <c r="AJ49" s="57"/>
    </row>
    <row r="50" spans="1:36" ht="15" thickBot="1" x14ac:dyDescent="0.35">
      <c r="A50" s="40"/>
      <c r="B50" s="38" t="s">
        <v>54</v>
      </c>
      <c r="C50" s="89"/>
      <c r="D50" s="89"/>
      <c r="E50" s="109">
        <f t="shared" si="12"/>
        <v>0</v>
      </c>
      <c r="F50" s="121"/>
      <c r="H50" s="38" t="s">
        <v>54</v>
      </c>
      <c r="I50" s="110"/>
      <c r="J50" s="110"/>
      <c r="K50" s="110"/>
      <c r="L50" s="121"/>
      <c r="Q50" s="57"/>
      <c r="Z50" s="56"/>
      <c r="AE50" s="56"/>
      <c r="AJ50" s="57"/>
    </row>
    <row r="51" spans="1:36" ht="15" thickBot="1" x14ac:dyDescent="0.35">
      <c r="A51" s="40"/>
      <c r="B51" s="38" t="s">
        <v>55</v>
      </c>
      <c r="C51" s="89"/>
      <c r="D51" s="89"/>
      <c r="E51" s="109">
        <f t="shared" si="12"/>
        <v>0</v>
      </c>
      <c r="F51" s="121"/>
      <c r="H51" s="38" t="s">
        <v>55</v>
      </c>
      <c r="I51" s="110"/>
      <c r="J51" s="110"/>
      <c r="K51" s="110"/>
      <c r="L51" s="121"/>
      <c r="Q51" s="57"/>
      <c r="Z51" s="56"/>
      <c r="AE51" s="56"/>
      <c r="AJ51" s="57"/>
    </row>
    <row r="52" spans="1:36" ht="15" thickBot="1" x14ac:dyDescent="0.35">
      <c r="A52" s="40"/>
      <c r="B52" s="38" t="s">
        <v>56</v>
      </c>
      <c r="C52" s="89"/>
      <c r="D52" s="89"/>
      <c r="E52" s="109">
        <f t="shared" si="12"/>
        <v>0</v>
      </c>
      <c r="F52" s="121"/>
      <c r="H52" s="38" t="s">
        <v>56</v>
      </c>
      <c r="I52" s="110"/>
      <c r="J52" s="110"/>
      <c r="K52" s="110"/>
      <c r="L52" s="121"/>
      <c r="Q52" s="57"/>
      <c r="Z52" s="56"/>
      <c r="AE52" s="56"/>
      <c r="AJ52" s="57"/>
    </row>
    <row r="53" spans="1:36" ht="15" thickBot="1" x14ac:dyDescent="0.35">
      <c r="A53" s="40"/>
      <c r="B53" s="38" t="s">
        <v>57</v>
      </c>
      <c r="C53" s="89"/>
      <c r="D53" s="89"/>
      <c r="E53" s="109">
        <f t="shared" si="12"/>
        <v>0</v>
      </c>
      <c r="F53" s="121"/>
      <c r="H53" s="38" t="s">
        <v>57</v>
      </c>
      <c r="I53" s="110"/>
      <c r="J53" s="110"/>
      <c r="K53" s="110"/>
      <c r="L53" s="121"/>
      <c r="Q53" s="57"/>
      <c r="Z53" s="56"/>
      <c r="AE53" s="56"/>
      <c r="AJ53" s="57"/>
    </row>
    <row r="54" spans="1:36" ht="15" thickBot="1" x14ac:dyDescent="0.35">
      <c r="A54" s="40"/>
      <c r="B54" s="38" t="s">
        <v>58</v>
      </c>
      <c r="C54" s="89"/>
      <c r="D54" s="89"/>
      <c r="E54" s="109">
        <f t="shared" si="12"/>
        <v>0</v>
      </c>
      <c r="F54" s="121"/>
      <c r="H54" s="38" t="s">
        <v>58</v>
      </c>
      <c r="I54" s="110"/>
      <c r="J54" s="110"/>
      <c r="K54" s="110"/>
      <c r="L54" s="121"/>
      <c r="Q54" s="57"/>
      <c r="Z54" s="56"/>
      <c r="AE54" s="56"/>
      <c r="AJ54" s="57"/>
    </row>
    <row r="55" spans="1:36" ht="15" thickBot="1" x14ac:dyDescent="0.35">
      <c r="A55" s="40"/>
      <c r="B55" s="38" t="s">
        <v>59</v>
      </c>
      <c r="C55" s="89"/>
      <c r="D55" s="89"/>
      <c r="E55" s="109">
        <f t="shared" si="12"/>
        <v>0</v>
      </c>
      <c r="F55" s="121"/>
      <c r="H55" s="38" t="s">
        <v>59</v>
      </c>
      <c r="I55" s="110"/>
      <c r="J55" s="110"/>
      <c r="K55" s="110"/>
      <c r="L55" s="121"/>
      <c r="Q55" s="57"/>
      <c r="Z55" s="56"/>
      <c r="AE55" s="56"/>
      <c r="AJ55" s="57"/>
    </row>
    <row r="56" spans="1:36" ht="15" thickBot="1" x14ac:dyDescent="0.35">
      <c r="A56" s="40"/>
      <c r="B56" s="38" t="s">
        <v>60</v>
      </c>
      <c r="C56" s="89"/>
      <c r="D56" s="89"/>
      <c r="E56" s="109">
        <f t="shared" si="12"/>
        <v>0</v>
      </c>
      <c r="F56" s="121"/>
      <c r="H56" s="38" t="s">
        <v>60</v>
      </c>
      <c r="I56" s="110"/>
      <c r="J56" s="110"/>
      <c r="K56" s="110"/>
      <c r="L56" s="121"/>
      <c r="Q56" s="57"/>
      <c r="Z56" s="56"/>
      <c r="AE56" s="56"/>
      <c r="AJ56" s="57"/>
    </row>
    <row r="57" spans="1:36" ht="15" thickBot="1" x14ac:dyDescent="0.35">
      <c r="A57" s="40"/>
      <c r="B57" s="38" t="s">
        <v>61</v>
      </c>
      <c r="C57" s="89"/>
      <c r="D57" s="89"/>
      <c r="E57" s="109">
        <f t="shared" si="12"/>
        <v>0</v>
      </c>
      <c r="F57" s="121"/>
      <c r="H57" s="38" t="s">
        <v>61</v>
      </c>
      <c r="I57" s="110"/>
      <c r="J57" s="110"/>
      <c r="K57" s="110"/>
      <c r="L57" s="121"/>
      <c r="Q57" s="57"/>
      <c r="Z57" s="56"/>
      <c r="AE57" s="56"/>
      <c r="AJ57" s="57"/>
    </row>
    <row r="58" spans="1:36" ht="15" thickBot="1" x14ac:dyDescent="0.35">
      <c r="A58" s="40"/>
      <c r="B58" s="38" t="s">
        <v>62</v>
      </c>
      <c r="C58" s="89"/>
      <c r="D58" s="89"/>
      <c r="E58" s="109">
        <f t="shared" si="12"/>
        <v>0</v>
      </c>
      <c r="F58" s="121"/>
      <c r="H58" s="38" t="s">
        <v>62</v>
      </c>
      <c r="I58" s="110"/>
      <c r="J58" s="110"/>
      <c r="K58" s="110"/>
      <c r="L58" s="121"/>
      <c r="Q58" s="57"/>
      <c r="Z58" s="56"/>
      <c r="AE58" s="56"/>
      <c r="AJ58" s="57"/>
    </row>
    <row r="59" spans="1:36" ht="15" thickBot="1" x14ac:dyDescent="0.35">
      <c r="A59" s="40"/>
      <c r="B59" s="38" t="s">
        <v>63</v>
      </c>
      <c r="C59" s="89"/>
      <c r="D59" s="89"/>
      <c r="E59" s="109">
        <f t="shared" si="12"/>
        <v>0</v>
      </c>
      <c r="F59" s="121"/>
      <c r="H59" s="38" t="s">
        <v>63</v>
      </c>
      <c r="I59" s="110"/>
      <c r="J59" s="110"/>
      <c r="K59" s="110"/>
      <c r="L59" s="121"/>
      <c r="Q59" s="57"/>
      <c r="Z59" s="56"/>
      <c r="AE59" s="56"/>
      <c r="AJ59" s="57"/>
    </row>
    <row r="60" spans="1:36" ht="15" thickBot="1" x14ac:dyDescent="0.35">
      <c r="A60" s="37"/>
      <c r="B60" s="38" t="s">
        <v>64</v>
      </c>
      <c r="C60" s="107">
        <v>1250</v>
      </c>
      <c r="D60" s="107">
        <v>550</v>
      </c>
      <c r="E60" s="108">
        <f t="shared" ref="E60" si="13">C60+D60</f>
        <v>1800</v>
      </c>
      <c r="F60" s="120" t="s">
        <v>314</v>
      </c>
      <c r="H60" s="38" t="s">
        <v>64</v>
      </c>
      <c r="I60" s="110"/>
      <c r="J60" s="110"/>
      <c r="K60" s="110"/>
      <c r="L60" s="121"/>
      <c r="Q60" s="57"/>
      <c r="Z60" s="56"/>
      <c r="AE60" s="56"/>
      <c r="AJ60" s="57"/>
    </row>
    <row r="61" spans="1:36" ht="15" thickBot="1" x14ac:dyDescent="0.35">
      <c r="A61" s="40"/>
      <c r="B61" s="38" t="s">
        <v>65</v>
      </c>
      <c r="C61" s="107">
        <v>2650</v>
      </c>
      <c r="D61" s="107">
        <v>145</v>
      </c>
      <c r="E61" s="108">
        <f>C61+D61</f>
        <v>2795</v>
      </c>
      <c r="F61" s="120" t="s">
        <v>316</v>
      </c>
      <c r="H61" s="38" t="s">
        <v>65</v>
      </c>
      <c r="I61" s="110"/>
      <c r="J61" s="110"/>
      <c r="K61" s="110"/>
      <c r="L61" s="121"/>
      <c r="Q61" s="57"/>
      <c r="Z61" s="56"/>
      <c r="AE61" s="56"/>
      <c r="AJ61" s="57"/>
    </row>
    <row r="62" spans="1:36" ht="15" thickBot="1" x14ac:dyDescent="0.35">
      <c r="A62" s="40"/>
      <c r="B62" s="38" t="s">
        <v>66</v>
      </c>
      <c r="C62" s="89"/>
      <c r="D62" s="89"/>
      <c r="E62" s="109">
        <f>C62+D62</f>
        <v>0</v>
      </c>
      <c r="F62" s="121"/>
      <c r="H62" s="38" t="s">
        <v>66</v>
      </c>
      <c r="I62" s="110"/>
      <c r="J62" s="110"/>
      <c r="K62" s="110"/>
      <c r="L62" s="121"/>
      <c r="Q62" s="57"/>
      <c r="Z62" s="56"/>
      <c r="AE62" s="56"/>
      <c r="AJ62" s="57"/>
    </row>
    <row r="63" spans="1:36" ht="15" thickBot="1" x14ac:dyDescent="0.35">
      <c r="A63" s="40"/>
      <c r="B63" s="38" t="s">
        <v>67</v>
      </c>
      <c r="C63" s="89"/>
      <c r="D63" s="89"/>
      <c r="E63" s="109">
        <f>C63+D63</f>
        <v>0</v>
      </c>
      <c r="F63" s="121"/>
      <c r="H63" s="38" t="s">
        <v>67</v>
      </c>
      <c r="I63" s="110"/>
      <c r="J63" s="110"/>
      <c r="K63" s="110"/>
      <c r="L63" s="121"/>
      <c r="Q63" s="57"/>
      <c r="Z63" s="56"/>
      <c r="AE63" s="56"/>
      <c r="AJ63" s="57"/>
    </row>
    <row r="64" spans="1:36" ht="15" thickBot="1" x14ac:dyDescent="0.35">
      <c r="A64" s="40"/>
      <c r="B64" s="38" t="s">
        <v>68</v>
      </c>
      <c r="C64" s="89"/>
      <c r="D64" s="89"/>
      <c r="E64" s="109">
        <f>C64+D64</f>
        <v>0</v>
      </c>
      <c r="F64" s="121"/>
      <c r="H64" s="38" t="s">
        <v>68</v>
      </c>
      <c r="I64" s="110"/>
      <c r="J64" s="110"/>
      <c r="K64" s="110"/>
      <c r="L64" s="121"/>
      <c r="Q64" s="57"/>
      <c r="Z64" s="56"/>
      <c r="AE64" s="56"/>
      <c r="AJ64" s="57"/>
    </row>
    <row r="65" spans="1:36" ht="15" thickBot="1" x14ac:dyDescent="0.35">
      <c r="A65" s="40"/>
      <c r="B65" s="38" t="s">
        <v>69</v>
      </c>
      <c r="C65" s="89"/>
      <c r="D65" s="89"/>
      <c r="E65" s="109">
        <f>C65+D65</f>
        <v>0</v>
      </c>
      <c r="F65" s="121"/>
      <c r="H65" s="38" t="s">
        <v>69</v>
      </c>
      <c r="I65" s="110"/>
      <c r="J65" s="110"/>
      <c r="K65" s="110"/>
      <c r="L65" s="121"/>
      <c r="Q65" s="57"/>
      <c r="Z65" s="56"/>
      <c r="AE65" s="56"/>
      <c r="AJ65" s="57"/>
    </row>
    <row r="66" spans="1:36" ht="15" thickBot="1" x14ac:dyDescent="0.35">
      <c r="A66" s="40"/>
      <c r="B66" s="38" t="s">
        <v>70</v>
      </c>
      <c r="C66" s="107">
        <v>1250</v>
      </c>
      <c r="D66" s="107">
        <v>525</v>
      </c>
      <c r="E66" s="108">
        <f t="shared" ref="E66" si="14">C66+D66</f>
        <v>1775</v>
      </c>
      <c r="F66" s="120" t="s">
        <v>314</v>
      </c>
      <c r="H66" s="38" t="s">
        <v>70</v>
      </c>
      <c r="I66" s="110"/>
      <c r="J66" s="110"/>
      <c r="K66" s="110"/>
      <c r="L66" s="110"/>
      <c r="Q66" s="57"/>
      <c r="Z66" s="56"/>
      <c r="AE66" s="56"/>
      <c r="AJ66" s="57"/>
    </row>
    <row r="67" spans="1:36" ht="15" thickBot="1" x14ac:dyDescent="0.35">
      <c r="A67" s="40"/>
      <c r="B67" s="38" t="s">
        <v>71</v>
      </c>
      <c r="C67" s="89"/>
      <c r="D67" s="89"/>
      <c r="E67" s="109">
        <f>C67+D67</f>
        <v>0</v>
      </c>
      <c r="F67" s="121"/>
      <c r="H67" s="38" t="s">
        <v>71</v>
      </c>
      <c r="I67" s="110"/>
      <c r="J67" s="110"/>
      <c r="K67" s="110"/>
      <c r="L67" s="121"/>
      <c r="Q67" s="57"/>
      <c r="Z67" s="56"/>
      <c r="AE67" s="56"/>
      <c r="AJ67" s="57"/>
    </row>
    <row r="68" spans="1:36" ht="15" thickBot="1" x14ac:dyDescent="0.35">
      <c r="A68" s="40"/>
      <c r="B68" s="38" t="s">
        <v>72</v>
      </c>
      <c r="C68" s="89"/>
      <c r="D68" s="89"/>
      <c r="E68" s="109">
        <f>C68+D68</f>
        <v>0</v>
      </c>
      <c r="F68" s="121"/>
      <c r="H68" s="38" t="s">
        <v>72</v>
      </c>
      <c r="I68" s="110"/>
      <c r="J68" s="110"/>
      <c r="K68" s="110"/>
      <c r="L68" s="121"/>
      <c r="Q68" s="57"/>
      <c r="Z68" s="56"/>
      <c r="AE68" s="56"/>
      <c r="AJ68" s="57"/>
    </row>
    <row r="69" spans="1:36" ht="15" thickBot="1" x14ac:dyDescent="0.35">
      <c r="A69" s="40"/>
      <c r="B69" s="38" t="s">
        <v>73</v>
      </c>
      <c r="C69" s="111">
        <v>1800</v>
      </c>
      <c r="D69" s="111">
        <v>780</v>
      </c>
      <c r="E69" s="112">
        <f t="shared" ref="E69" si="15">C69+D69</f>
        <v>2580</v>
      </c>
      <c r="F69" s="120" t="s">
        <v>313</v>
      </c>
      <c r="H69" s="38" t="s">
        <v>73</v>
      </c>
      <c r="I69" s="116">
        <v>2715</v>
      </c>
      <c r="J69" s="116">
        <v>214</v>
      </c>
      <c r="K69" s="117">
        <f t="shared" ref="K69" si="16">I69+J69</f>
        <v>2929</v>
      </c>
      <c r="L69" s="122" t="s">
        <v>315</v>
      </c>
      <c r="Q69" s="57"/>
      <c r="Z69" s="56"/>
      <c r="AE69" s="56"/>
      <c r="AJ69" s="57"/>
    </row>
    <row r="70" spans="1:36" ht="15" thickBot="1" x14ac:dyDescent="0.35">
      <c r="A70" s="40"/>
      <c r="B70" s="38" t="s">
        <v>74</v>
      </c>
      <c r="C70" s="89"/>
      <c r="D70" s="89"/>
      <c r="E70" s="109">
        <f>C70+D70</f>
        <v>0</v>
      </c>
      <c r="F70" s="121"/>
      <c r="H70" s="38" t="s">
        <v>74</v>
      </c>
      <c r="I70" s="110"/>
      <c r="J70" s="110"/>
      <c r="K70" s="110"/>
      <c r="L70" s="121"/>
      <c r="Q70" s="57"/>
      <c r="Z70" s="56"/>
      <c r="AE70" s="56"/>
      <c r="AJ70" s="57"/>
    </row>
    <row r="71" spans="1:36" ht="15" thickBot="1" x14ac:dyDescent="0.35">
      <c r="A71" s="40"/>
      <c r="B71" s="38" t="s">
        <v>75</v>
      </c>
      <c r="C71" s="113">
        <v>1250</v>
      </c>
      <c r="D71" s="113">
        <v>525</v>
      </c>
      <c r="E71" s="108">
        <f t="shared" ref="E71:E72" si="17">C71+D71</f>
        <v>1775</v>
      </c>
      <c r="F71" s="120" t="s">
        <v>314</v>
      </c>
      <c r="H71" s="38" t="s">
        <v>75</v>
      </c>
      <c r="I71" s="110"/>
      <c r="J71" s="110"/>
      <c r="K71" s="110"/>
      <c r="L71" s="121"/>
      <c r="Q71" s="57"/>
      <c r="Z71" s="56"/>
      <c r="AE71" s="56"/>
      <c r="AJ71" s="57"/>
    </row>
    <row r="72" spans="1:36" ht="15" thickBot="1" x14ac:dyDescent="0.35">
      <c r="A72" s="43"/>
      <c r="B72" s="38" t="s">
        <v>76</v>
      </c>
      <c r="C72" s="113">
        <v>1250</v>
      </c>
      <c r="D72" s="113">
        <v>550</v>
      </c>
      <c r="E72" s="108">
        <f t="shared" si="17"/>
        <v>1800</v>
      </c>
      <c r="F72" s="120" t="s">
        <v>314</v>
      </c>
      <c r="H72" s="38" t="s">
        <v>76</v>
      </c>
      <c r="I72" s="110"/>
      <c r="J72" s="110"/>
      <c r="K72" s="110"/>
      <c r="L72" s="121"/>
      <c r="Q72" s="57"/>
      <c r="Z72" s="56"/>
      <c r="AE72" s="56"/>
      <c r="AJ72" s="57"/>
    </row>
    <row r="73" spans="1:36" ht="15" thickBot="1" x14ac:dyDescent="0.35">
      <c r="A73" s="37"/>
      <c r="B73" s="38" t="s">
        <v>77</v>
      </c>
      <c r="C73" s="89"/>
      <c r="D73" s="89"/>
      <c r="E73" s="109">
        <f t="shared" ref="E73:E80" si="18">C73+D73</f>
        <v>0</v>
      </c>
      <c r="F73" s="121"/>
      <c r="H73" s="38" t="s">
        <v>77</v>
      </c>
      <c r="I73" s="110"/>
      <c r="J73" s="110"/>
      <c r="K73" s="110"/>
      <c r="L73" s="121"/>
      <c r="Q73" s="57"/>
      <c r="Z73" s="56"/>
      <c r="AE73" s="56"/>
      <c r="AJ73" s="57"/>
    </row>
    <row r="74" spans="1:36" ht="15" thickBot="1" x14ac:dyDescent="0.35">
      <c r="A74" s="40"/>
      <c r="B74" s="38" t="s">
        <v>78</v>
      </c>
      <c r="C74" s="107">
        <v>2650</v>
      </c>
      <c r="D74" s="107">
        <v>240</v>
      </c>
      <c r="E74" s="108">
        <f t="shared" si="18"/>
        <v>2890</v>
      </c>
      <c r="F74" s="120" t="s">
        <v>316</v>
      </c>
      <c r="H74" s="38" t="s">
        <v>78</v>
      </c>
      <c r="I74" s="110"/>
      <c r="J74" s="110"/>
      <c r="K74" s="110"/>
      <c r="L74" s="121"/>
      <c r="Q74" s="57"/>
      <c r="Z74" s="56"/>
      <c r="AE74" s="56"/>
      <c r="AJ74" s="57"/>
    </row>
    <row r="75" spans="1:36" ht="15" thickBot="1" x14ac:dyDescent="0.35">
      <c r="A75" s="40"/>
      <c r="B75" s="38" t="s">
        <v>79</v>
      </c>
      <c r="C75" s="89"/>
      <c r="D75" s="89"/>
      <c r="E75" s="109">
        <f t="shared" si="18"/>
        <v>0</v>
      </c>
      <c r="F75" s="121"/>
      <c r="H75" s="38" t="s">
        <v>79</v>
      </c>
      <c r="I75" s="110"/>
      <c r="J75" s="110"/>
      <c r="K75" s="110"/>
      <c r="L75" s="121"/>
      <c r="Q75" s="57"/>
      <c r="Z75" s="56"/>
      <c r="AE75" s="56"/>
      <c r="AJ75" s="57"/>
    </row>
    <row r="76" spans="1:36" ht="15" thickBot="1" x14ac:dyDescent="0.35">
      <c r="A76" s="40"/>
      <c r="B76" s="38" t="s">
        <v>80</v>
      </c>
      <c r="C76" s="89"/>
      <c r="D76" s="89"/>
      <c r="E76" s="109">
        <f t="shared" si="18"/>
        <v>0</v>
      </c>
      <c r="F76" s="121"/>
      <c r="H76" s="38" t="s">
        <v>80</v>
      </c>
      <c r="I76" s="110"/>
      <c r="J76" s="110"/>
      <c r="K76" s="110"/>
      <c r="L76" s="121"/>
      <c r="Q76" s="57"/>
      <c r="Z76" s="56"/>
      <c r="AE76" s="56"/>
      <c r="AJ76" s="57"/>
    </row>
    <row r="77" spans="1:36" ht="15" thickBot="1" x14ac:dyDescent="0.35">
      <c r="A77" s="40"/>
      <c r="B77" s="105" t="s">
        <v>81</v>
      </c>
      <c r="C77" s="111">
        <v>1800</v>
      </c>
      <c r="D77" s="111">
        <v>780</v>
      </c>
      <c r="E77" s="112">
        <f t="shared" si="18"/>
        <v>2580</v>
      </c>
      <c r="F77" s="120" t="s">
        <v>313</v>
      </c>
      <c r="H77" s="105" t="s">
        <v>81</v>
      </c>
      <c r="I77" s="116">
        <v>2715</v>
      </c>
      <c r="J77" s="116">
        <v>214</v>
      </c>
      <c r="K77" s="117">
        <f t="shared" ref="K77" si="19">I77+J77</f>
        <v>2929</v>
      </c>
      <c r="L77" s="122" t="s">
        <v>315</v>
      </c>
      <c r="Q77" s="57"/>
      <c r="Z77" s="56"/>
      <c r="AE77" s="56"/>
      <c r="AJ77" s="57"/>
    </row>
    <row r="78" spans="1:36" ht="15" thickBot="1" x14ac:dyDescent="0.35">
      <c r="A78" s="40"/>
      <c r="B78" s="38" t="s">
        <v>82</v>
      </c>
      <c r="C78" s="89"/>
      <c r="D78" s="89"/>
      <c r="E78" s="109">
        <f t="shared" si="18"/>
        <v>0</v>
      </c>
      <c r="F78" s="121"/>
      <c r="H78" s="38" t="s">
        <v>82</v>
      </c>
      <c r="I78" s="110"/>
      <c r="J78" s="110"/>
      <c r="K78" s="110"/>
      <c r="L78" s="121"/>
      <c r="Q78" s="57"/>
      <c r="Z78" s="56"/>
      <c r="AE78" s="56"/>
      <c r="AJ78" s="57"/>
    </row>
    <row r="79" spans="1:36" ht="15" thickBot="1" x14ac:dyDescent="0.35">
      <c r="A79" s="40"/>
      <c r="B79" s="38" t="s">
        <v>83</v>
      </c>
      <c r="C79" s="89"/>
      <c r="D79" s="89"/>
      <c r="E79" s="109">
        <f t="shared" si="18"/>
        <v>0</v>
      </c>
      <c r="F79" s="121"/>
      <c r="H79" s="38" t="s">
        <v>83</v>
      </c>
      <c r="I79" s="110"/>
      <c r="J79" s="110"/>
      <c r="K79" s="110"/>
      <c r="L79" s="121"/>
      <c r="Q79" s="57"/>
      <c r="Z79" s="56"/>
      <c r="AE79" s="56"/>
      <c r="AJ79" s="57"/>
    </row>
    <row r="80" spans="1:36" ht="15" thickBot="1" x14ac:dyDescent="0.35">
      <c r="A80" s="40"/>
      <c r="B80" s="38" t="s">
        <v>84</v>
      </c>
      <c r="C80" s="89"/>
      <c r="D80" s="89"/>
      <c r="E80" s="109">
        <f t="shared" si="18"/>
        <v>0</v>
      </c>
      <c r="F80" s="121"/>
      <c r="H80" s="38" t="s">
        <v>84</v>
      </c>
      <c r="I80" s="110"/>
      <c r="J80" s="110"/>
      <c r="K80" s="110"/>
      <c r="L80" s="121"/>
      <c r="Q80" s="57"/>
      <c r="Z80" s="56"/>
      <c r="AE80" s="56"/>
      <c r="AJ80" s="57"/>
    </row>
    <row r="81" spans="1:36" ht="15" thickBot="1" x14ac:dyDescent="0.35">
      <c r="A81" s="37"/>
      <c r="B81" s="38" t="s">
        <v>85</v>
      </c>
      <c r="C81" s="107">
        <v>1250</v>
      </c>
      <c r="D81" s="107">
        <v>525</v>
      </c>
      <c r="E81" s="108">
        <f t="shared" ref="E81" si="20">C81+D81</f>
        <v>1775</v>
      </c>
      <c r="F81" s="120" t="s">
        <v>314</v>
      </c>
      <c r="H81" s="38" t="s">
        <v>85</v>
      </c>
      <c r="I81" s="110"/>
      <c r="J81" s="110"/>
      <c r="K81" s="110"/>
      <c r="L81" s="121"/>
      <c r="Q81" s="57"/>
      <c r="Z81" s="56"/>
      <c r="AE81" s="56"/>
      <c r="AJ81" s="57"/>
    </row>
    <row r="82" spans="1:36" ht="15" thickBot="1" x14ac:dyDescent="0.35">
      <c r="A82" s="40"/>
      <c r="B82" s="38" t="s">
        <v>86</v>
      </c>
      <c r="C82" s="89"/>
      <c r="D82" s="89"/>
      <c r="E82" s="109">
        <f t="shared" ref="E82:E91" si="21">C82+D82</f>
        <v>0</v>
      </c>
      <c r="F82" s="121"/>
      <c r="H82" s="38" t="s">
        <v>86</v>
      </c>
      <c r="I82" s="110"/>
      <c r="J82" s="110"/>
      <c r="K82" s="110"/>
      <c r="L82" s="121"/>
      <c r="Q82" s="57"/>
      <c r="Z82" s="56"/>
      <c r="AE82" s="56"/>
      <c r="AJ82" s="57"/>
    </row>
    <row r="83" spans="1:36" ht="15" thickBot="1" x14ac:dyDescent="0.35">
      <c r="A83" s="40"/>
      <c r="B83" s="38" t="s">
        <v>87</v>
      </c>
      <c r="C83" s="89"/>
      <c r="D83" s="89"/>
      <c r="E83" s="109">
        <f t="shared" si="21"/>
        <v>0</v>
      </c>
      <c r="F83" s="121"/>
      <c r="H83" s="38" t="s">
        <v>87</v>
      </c>
      <c r="I83" s="110"/>
      <c r="J83" s="110"/>
      <c r="K83" s="110"/>
      <c r="L83" s="121"/>
      <c r="Q83" s="57"/>
      <c r="Z83" s="56"/>
      <c r="AE83" s="56"/>
      <c r="AJ83" s="57"/>
    </row>
    <row r="84" spans="1:36" ht="15" thickBot="1" x14ac:dyDescent="0.35">
      <c r="A84" s="40"/>
      <c r="B84" s="38" t="s">
        <v>88</v>
      </c>
      <c r="C84" s="89"/>
      <c r="D84" s="89"/>
      <c r="E84" s="109">
        <f t="shared" si="21"/>
        <v>0</v>
      </c>
      <c r="F84" s="121"/>
      <c r="H84" s="38" t="s">
        <v>88</v>
      </c>
      <c r="I84" s="110"/>
      <c r="J84" s="110"/>
      <c r="K84" s="110"/>
      <c r="L84" s="121"/>
      <c r="Q84" s="57"/>
      <c r="Z84" s="56"/>
      <c r="AE84" s="56"/>
      <c r="AJ84" s="57"/>
    </row>
    <row r="85" spans="1:36" ht="15" thickBot="1" x14ac:dyDescent="0.35">
      <c r="A85" s="40"/>
      <c r="B85" s="38" t="s">
        <v>89</v>
      </c>
      <c r="C85" s="107">
        <v>2650</v>
      </c>
      <c r="D85" s="107">
        <v>175</v>
      </c>
      <c r="E85" s="108">
        <f t="shared" si="21"/>
        <v>2825</v>
      </c>
      <c r="F85" s="120" t="s">
        <v>316</v>
      </c>
      <c r="H85" s="38" t="s">
        <v>89</v>
      </c>
      <c r="I85" s="110"/>
      <c r="J85" s="110"/>
      <c r="K85" s="110"/>
      <c r="L85" s="121"/>
      <c r="Q85" s="57"/>
      <c r="Z85" s="56"/>
      <c r="AE85" s="56"/>
      <c r="AJ85" s="57"/>
    </row>
    <row r="86" spans="1:36" ht="15" thickBot="1" x14ac:dyDescent="0.35">
      <c r="A86" s="40"/>
      <c r="B86" s="38" t="s">
        <v>90</v>
      </c>
      <c r="C86" s="89"/>
      <c r="D86" s="89"/>
      <c r="E86" s="109">
        <f t="shared" si="21"/>
        <v>0</v>
      </c>
      <c r="F86" s="121"/>
      <c r="H86" s="38" t="s">
        <v>90</v>
      </c>
      <c r="I86" s="110"/>
      <c r="J86" s="110"/>
      <c r="K86" s="110"/>
      <c r="L86" s="121"/>
      <c r="Q86" s="57"/>
      <c r="Z86" s="56"/>
      <c r="AE86" s="56"/>
      <c r="AJ86" s="57"/>
    </row>
    <row r="87" spans="1:36" ht="15" thickBot="1" x14ac:dyDescent="0.35">
      <c r="A87" s="40"/>
      <c r="B87" s="38" t="s">
        <v>91</v>
      </c>
      <c r="C87" s="89"/>
      <c r="D87" s="89"/>
      <c r="E87" s="109">
        <f t="shared" si="21"/>
        <v>0</v>
      </c>
      <c r="F87" s="121"/>
      <c r="H87" s="38" t="s">
        <v>91</v>
      </c>
      <c r="I87" s="110"/>
      <c r="J87" s="110"/>
      <c r="K87" s="110"/>
      <c r="L87" s="121"/>
      <c r="Q87" s="57"/>
      <c r="Z87" s="56"/>
      <c r="AE87" s="56"/>
      <c r="AJ87" s="57"/>
    </row>
    <row r="88" spans="1:36" ht="15" thickBot="1" x14ac:dyDescent="0.35">
      <c r="A88" s="40"/>
      <c r="B88" s="38" t="s">
        <v>92</v>
      </c>
      <c r="C88" s="89"/>
      <c r="D88" s="89"/>
      <c r="E88" s="109">
        <f t="shared" si="21"/>
        <v>0</v>
      </c>
      <c r="F88" s="121"/>
      <c r="H88" s="38" t="s">
        <v>92</v>
      </c>
      <c r="I88" s="110"/>
      <c r="J88" s="110"/>
      <c r="K88" s="110"/>
      <c r="L88" s="121"/>
      <c r="Q88" s="57"/>
      <c r="Z88" s="56"/>
      <c r="AE88" s="56"/>
      <c r="AJ88" s="57"/>
    </row>
    <row r="89" spans="1:36" ht="15" thickBot="1" x14ac:dyDescent="0.35">
      <c r="A89" s="40"/>
      <c r="B89" s="38" t="s">
        <v>93</v>
      </c>
      <c r="C89" s="89"/>
      <c r="D89" s="89"/>
      <c r="E89" s="109">
        <f t="shared" si="21"/>
        <v>0</v>
      </c>
      <c r="F89" s="121"/>
      <c r="H89" s="38" t="s">
        <v>93</v>
      </c>
      <c r="I89" s="110"/>
      <c r="J89" s="110"/>
      <c r="K89" s="110"/>
      <c r="L89" s="121"/>
      <c r="Q89" s="57"/>
      <c r="Z89" s="56"/>
      <c r="AE89" s="56"/>
      <c r="AJ89" s="57"/>
    </row>
    <row r="90" spans="1:36" ht="15" thickBot="1" x14ac:dyDescent="0.35">
      <c r="A90" s="40"/>
      <c r="B90" s="38" t="s">
        <v>94</v>
      </c>
      <c r="C90" s="89"/>
      <c r="D90" s="89"/>
      <c r="E90" s="109">
        <f t="shared" si="21"/>
        <v>0</v>
      </c>
      <c r="F90" s="121"/>
      <c r="H90" s="38" t="s">
        <v>94</v>
      </c>
      <c r="I90" s="110"/>
      <c r="J90" s="110"/>
      <c r="K90" s="110"/>
      <c r="L90" s="121"/>
      <c r="Q90" s="57"/>
      <c r="Z90" s="56"/>
      <c r="AE90" s="56"/>
      <c r="AJ90" s="57"/>
    </row>
    <row r="91" spans="1:36" ht="15" thickBot="1" x14ac:dyDescent="0.35">
      <c r="A91" s="40"/>
      <c r="B91" s="38" t="s">
        <v>95</v>
      </c>
      <c r="C91" s="89"/>
      <c r="D91" s="89"/>
      <c r="E91" s="109">
        <f t="shared" si="21"/>
        <v>0</v>
      </c>
      <c r="F91" s="121"/>
      <c r="H91" s="38" t="s">
        <v>95</v>
      </c>
      <c r="I91" s="110"/>
      <c r="J91" s="110"/>
      <c r="K91" s="110"/>
      <c r="L91" s="121"/>
      <c r="Q91" s="57"/>
      <c r="Z91" s="56"/>
      <c r="AE91" s="56"/>
      <c r="AJ91" s="57"/>
    </row>
    <row r="92" spans="1:36" ht="15" thickBot="1" x14ac:dyDescent="0.35">
      <c r="A92" s="40"/>
      <c r="B92" s="38" t="s">
        <v>96</v>
      </c>
      <c r="C92" s="107">
        <v>2715</v>
      </c>
      <c r="D92" s="107">
        <v>245</v>
      </c>
      <c r="E92" s="108">
        <f t="shared" ref="E92" si="22">C92+D92</f>
        <v>2960</v>
      </c>
      <c r="F92" s="120" t="s">
        <v>315</v>
      </c>
      <c r="H92" s="38" t="s">
        <v>96</v>
      </c>
      <c r="I92" s="110"/>
      <c r="J92" s="110"/>
      <c r="K92" s="110"/>
      <c r="L92" s="121"/>
      <c r="Q92" s="57"/>
      <c r="Z92" s="56"/>
      <c r="AE92" s="56"/>
      <c r="AJ92" s="57"/>
    </row>
    <row r="93" spans="1:36" ht="15" thickBot="1" x14ac:dyDescent="0.35">
      <c r="A93" s="37"/>
      <c r="B93" s="38" t="s">
        <v>97</v>
      </c>
      <c r="C93" s="89"/>
      <c r="D93" s="89"/>
      <c r="E93" s="109">
        <f t="shared" ref="E93:E105" si="23">C93+D93</f>
        <v>0</v>
      </c>
      <c r="F93" s="121"/>
      <c r="H93" s="38" t="s">
        <v>97</v>
      </c>
      <c r="I93" s="110"/>
      <c r="J93" s="110"/>
      <c r="K93" s="110"/>
      <c r="L93" s="121"/>
      <c r="Q93" s="57"/>
      <c r="Z93" s="56"/>
      <c r="AE93" s="56"/>
      <c r="AJ93" s="57"/>
    </row>
    <row r="94" spans="1:36" ht="15" thickBot="1" x14ac:dyDescent="0.35">
      <c r="A94" s="37"/>
      <c r="B94" s="38" t="s">
        <v>98</v>
      </c>
      <c r="C94" s="89"/>
      <c r="D94" s="89"/>
      <c r="E94" s="109">
        <f t="shared" si="23"/>
        <v>0</v>
      </c>
      <c r="F94" s="121"/>
      <c r="H94" s="38" t="s">
        <v>98</v>
      </c>
      <c r="I94" s="110"/>
      <c r="J94" s="110"/>
      <c r="K94" s="110"/>
      <c r="L94" s="121"/>
      <c r="Q94" s="57"/>
      <c r="Z94" s="56"/>
      <c r="AE94" s="56"/>
      <c r="AJ94" s="57"/>
    </row>
    <row r="95" spans="1:36" ht="15" thickBot="1" x14ac:dyDescent="0.35">
      <c r="A95" s="40"/>
      <c r="B95" s="38" t="s">
        <v>99</v>
      </c>
      <c r="C95" s="89"/>
      <c r="D95" s="89"/>
      <c r="E95" s="109">
        <f t="shared" si="23"/>
        <v>0</v>
      </c>
      <c r="F95" s="121"/>
      <c r="H95" s="38" t="s">
        <v>99</v>
      </c>
      <c r="I95" s="110"/>
      <c r="J95" s="110"/>
      <c r="K95" s="110"/>
      <c r="L95" s="121"/>
      <c r="Q95" s="57"/>
      <c r="Z95" s="56"/>
      <c r="AE95" s="56"/>
      <c r="AJ95" s="57"/>
    </row>
    <row r="96" spans="1:36" ht="15" thickBot="1" x14ac:dyDescent="0.35">
      <c r="A96" s="40"/>
      <c r="B96" s="38" t="s">
        <v>100</v>
      </c>
      <c r="C96" s="89"/>
      <c r="D96" s="89"/>
      <c r="E96" s="109">
        <f t="shared" si="23"/>
        <v>0</v>
      </c>
      <c r="F96" s="121"/>
      <c r="H96" s="38" t="s">
        <v>100</v>
      </c>
      <c r="I96" s="110"/>
      <c r="J96" s="110"/>
      <c r="K96" s="110"/>
      <c r="L96" s="121"/>
      <c r="Q96" s="57"/>
      <c r="Z96" s="56"/>
      <c r="AE96" s="56"/>
      <c r="AJ96" s="57"/>
    </row>
    <row r="97" spans="1:36" ht="15" thickBot="1" x14ac:dyDescent="0.35">
      <c r="A97" s="40"/>
      <c r="B97" s="38" t="s">
        <v>101</v>
      </c>
      <c r="C97" s="89"/>
      <c r="D97" s="89"/>
      <c r="E97" s="109">
        <f t="shared" si="23"/>
        <v>0</v>
      </c>
      <c r="F97" s="121"/>
      <c r="H97" s="38" t="s">
        <v>101</v>
      </c>
      <c r="I97" s="110"/>
      <c r="J97" s="110"/>
      <c r="K97" s="110"/>
      <c r="L97" s="121"/>
      <c r="Q97" s="57"/>
      <c r="Z97" s="56"/>
      <c r="AE97" s="56"/>
      <c r="AJ97" s="57"/>
    </row>
    <row r="98" spans="1:36" ht="15" thickBot="1" x14ac:dyDescent="0.35">
      <c r="A98" s="40"/>
      <c r="B98" s="38" t="s">
        <v>102</v>
      </c>
      <c r="C98" s="89"/>
      <c r="D98" s="89"/>
      <c r="E98" s="109">
        <f t="shared" si="23"/>
        <v>0</v>
      </c>
      <c r="F98" s="121"/>
      <c r="H98" s="38" t="s">
        <v>102</v>
      </c>
      <c r="I98" s="110"/>
      <c r="J98" s="110"/>
      <c r="K98" s="110"/>
      <c r="L98" s="121"/>
      <c r="Q98" s="57"/>
      <c r="Z98" s="56"/>
      <c r="AE98" s="56"/>
      <c r="AJ98" s="57"/>
    </row>
    <row r="99" spans="1:36" ht="15" thickBot="1" x14ac:dyDescent="0.35">
      <c r="A99" s="37"/>
      <c r="B99" s="38" t="s">
        <v>103</v>
      </c>
      <c r="C99" s="89"/>
      <c r="D99" s="89"/>
      <c r="E99" s="109">
        <f t="shared" si="23"/>
        <v>0</v>
      </c>
      <c r="F99" s="121"/>
      <c r="H99" s="38" t="s">
        <v>103</v>
      </c>
      <c r="I99" s="110"/>
      <c r="J99" s="110"/>
      <c r="K99" s="110"/>
      <c r="L99" s="121"/>
      <c r="Q99" s="57"/>
      <c r="Z99" s="56"/>
      <c r="AE99" s="56"/>
      <c r="AJ99" s="57"/>
    </row>
    <row r="100" spans="1:36" ht="15" thickBot="1" x14ac:dyDescent="0.35">
      <c r="A100" s="40"/>
      <c r="B100" s="38" t="s">
        <v>104</v>
      </c>
      <c r="C100" s="89"/>
      <c r="D100" s="89"/>
      <c r="E100" s="109">
        <f t="shared" si="23"/>
        <v>0</v>
      </c>
      <c r="F100" s="121"/>
      <c r="H100" s="38" t="s">
        <v>104</v>
      </c>
      <c r="I100" s="110"/>
      <c r="J100" s="110"/>
      <c r="K100" s="110"/>
      <c r="L100" s="121"/>
      <c r="Q100" s="57"/>
      <c r="Z100" s="56"/>
      <c r="AE100" s="56"/>
      <c r="AJ100" s="57"/>
    </row>
    <row r="101" spans="1:36" ht="15" thickBot="1" x14ac:dyDescent="0.35">
      <c r="A101" s="40"/>
      <c r="B101" s="38" t="s">
        <v>105</v>
      </c>
      <c r="C101" s="89"/>
      <c r="D101" s="89"/>
      <c r="E101" s="109">
        <f t="shared" si="23"/>
        <v>0</v>
      </c>
      <c r="F101" s="121"/>
      <c r="H101" s="38" t="s">
        <v>105</v>
      </c>
      <c r="I101" s="110"/>
      <c r="J101" s="110"/>
      <c r="K101" s="110"/>
      <c r="L101" s="121"/>
      <c r="Q101" s="57"/>
      <c r="Z101" s="56"/>
      <c r="AE101" s="56"/>
      <c r="AJ101" s="57"/>
    </row>
    <row r="102" spans="1:36" ht="15" thickBot="1" x14ac:dyDescent="0.35">
      <c r="A102" s="40"/>
      <c r="B102" s="38" t="s">
        <v>106</v>
      </c>
      <c r="C102" s="89"/>
      <c r="D102" s="89"/>
      <c r="E102" s="109">
        <f t="shared" si="23"/>
        <v>0</v>
      </c>
      <c r="F102" s="121"/>
      <c r="H102" s="38" t="s">
        <v>106</v>
      </c>
      <c r="I102" s="110"/>
      <c r="J102" s="110"/>
      <c r="K102" s="110"/>
      <c r="L102" s="121"/>
      <c r="Q102" s="57"/>
      <c r="Z102" s="56"/>
      <c r="AE102" s="56"/>
      <c r="AJ102" s="57"/>
    </row>
    <row r="103" spans="1:36" ht="15" thickBot="1" x14ac:dyDescent="0.35">
      <c r="A103" s="40"/>
      <c r="B103" s="38" t="s">
        <v>107</v>
      </c>
      <c r="C103" s="89"/>
      <c r="D103" s="89"/>
      <c r="E103" s="109">
        <f t="shared" si="23"/>
        <v>0</v>
      </c>
      <c r="F103" s="121"/>
      <c r="H103" s="38" t="s">
        <v>107</v>
      </c>
      <c r="I103" s="110"/>
      <c r="J103" s="110"/>
      <c r="K103" s="110"/>
      <c r="L103" s="121"/>
      <c r="Q103" s="57"/>
      <c r="Z103" s="56"/>
      <c r="AE103" s="56"/>
      <c r="AJ103" s="57"/>
    </row>
    <row r="104" spans="1:36" ht="15" thickBot="1" x14ac:dyDescent="0.35">
      <c r="A104" s="40"/>
      <c r="B104" s="38" t="s">
        <v>108</v>
      </c>
      <c r="C104" s="89"/>
      <c r="D104" s="89"/>
      <c r="E104" s="109">
        <f t="shared" si="23"/>
        <v>0</v>
      </c>
      <c r="F104" s="121"/>
      <c r="H104" s="38" t="s">
        <v>108</v>
      </c>
      <c r="I104" s="110"/>
      <c r="J104" s="110"/>
      <c r="K104" s="110"/>
      <c r="L104" s="121"/>
      <c r="Q104" s="57"/>
      <c r="Z104" s="56"/>
      <c r="AE104" s="56"/>
      <c r="AJ104" s="57"/>
    </row>
    <row r="105" spans="1:36" ht="15" thickBot="1" x14ac:dyDescent="0.35">
      <c r="A105" s="40"/>
      <c r="B105" s="38" t="s">
        <v>109</v>
      </c>
      <c r="C105" s="89"/>
      <c r="D105" s="89"/>
      <c r="E105" s="109">
        <f t="shared" si="23"/>
        <v>0</v>
      </c>
      <c r="F105" s="121"/>
      <c r="H105" s="38" t="s">
        <v>109</v>
      </c>
      <c r="I105" s="110"/>
      <c r="J105" s="110"/>
      <c r="K105" s="110"/>
      <c r="L105" s="121"/>
      <c r="Q105" s="57"/>
      <c r="Z105" s="56"/>
      <c r="AE105" s="56"/>
      <c r="AJ105" s="57"/>
    </row>
    <row r="106" spans="1:36" ht="15" thickBot="1" x14ac:dyDescent="0.35">
      <c r="A106" s="40"/>
      <c r="B106" s="38" t="s">
        <v>110</v>
      </c>
      <c r="C106" s="107">
        <v>1250</v>
      </c>
      <c r="D106" s="107">
        <v>525</v>
      </c>
      <c r="E106" s="108">
        <f t="shared" ref="E106" si="24">C106+D106</f>
        <v>1775</v>
      </c>
      <c r="F106" s="120" t="s">
        <v>314</v>
      </c>
      <c r="H106" s="38" t="s">
        <v>110</v>
      </c>
      <c r="I106" s="110"/>
      <c r="J106" s="110"/>
      <c r="K106" s="110"/>
      <c r="L106" s="121"/>
      <c r="Q106" s="57"/>
      <c r="Z106" s="56"/>
      <c r="AE106" s="56"/>
      <c r="AJ106" s="57"/>
    </row>
    <row r="107" spans="1:36" ht="15" thickBot="1" x14ac:dyDescent="0.35">
      <c r="A107" s="40"/>
      <c r="B107" s="38" t="s">
        <v>111</v>
      </c>
      <c r="C107" s="89"/>
      <c r="D107" s="89"/>
      <c r="E107" s="109">
        <f t="shared" ref="E107:E115" si="25">C107+D107</f>
        <v>0</v>
      </c>
      <c r="F107" s="121"/>
      <c r="H107" s="38" t="s">
        <v>111</v>
      </c>
      <c r="I107" s="110"/>
      <c r="J107" s="110"/>
      <c r="K107" s="110"/>
      <c r="L107" s="121"/>
      <c r="Q107" s="57"/>
      <c r="Z107" s="56"/>
      <c r="AE107" s="56"/>
      <c r="AJ107" s="57"/>
    </row>
    <row r="108" spans="1:36" ht="15" thickBot="1" x14ac:dyDescent="0.35">
      <c r="A108" s="40"/>
      <c r="B108" s="38" t="s">
        <v>112</v>
      </c>
      <c r="C108" s="89"/>
      <c r="D108" s="89"/>
      <c r="E108" s="109">
        <f t="shared" si="25"/>
        <v>0</v>
      </c>
      <c r="F108" s="121"/>
      <c r="H108" s="38" t="s">
        <v>112</v>
      </c>
      <c r="I108" s="110"/>
      <c r="J108" s="110"/>
      <c r="K108" s="110"/>
      <c r="L108" s="121"/>
      <c r="Q108" s="57"/>
      <c r="Z108" s="56"/>
      <c r="AE108" s="56"/>
      <c r="AJ108" s="57"/>
    </row>
    <row r="109" spans="1:36" ht="15" thickBot="1" x14ac:dyDescent="0.35">
      <c r="A109" s="40"/>
      <c r="B109" s="38" t="s">
        <v>113</v>
      </c>
      <c r="C109" s="89"/>
      <c r="D109" s="89"/>
      <c r="E109" s="109">
        <f t="shared" si="25"/>
        <v>0</v>
      </c>
      <c r="F109" s="121"/>
      <c r="H109" s="38" t="s">
        <v>113</v>
      </c>
      <c r="I109" s="110"/>
      <c r="J109" s="110"/>
      <c r="K109" s="110"/>
      <c r="L109" s="121"/>
      <c r="Q109" s="57"/>
      <c r="Z109" s="56"/>
      <c r="AE109" s="56"/>
      <c r="AJ109" s="57"/>
    </row>
    <row r="110" spans="1:36" ht="15" thickBot="1" x14ac:dyDescent="0.35">
      <c r="A110" s="40"/>
      <c r="B110" s="38" t="s">
        <v>114</v>
      </c>
      <c r="C110" s="89"/>
      <c r="D110" s="89"/>
      <c r="E110" s="109">
        <f t="shared" si="25"/>
        <v>0</v>
      </c>
      <c r="F110" s="121"/>
      <c r="H110" s="38" t="s">
        <v>114</v>
      </c>
      <c r="I110" s="110"/>
      <c r="J110" s="110"/>
      <c r="K110" s="110"/>
      <c r="L110" s="121"/>
      <c r="Q110" s="57"/>
      <c r="Z110" s="56"/>
      <c r="AE110" s="56"/>
      <c r="AJ110" s="57"/>
    </row>
    <row r="111" spans="1:36" ht="15" thickBot="1" x14ac:dyDescent="0.35">
      <c r="A111" s="40"/>
      <c r="B111" s="38" t="s">
        <v>115</v>
      </c>
      <c r="C111" s="89"/>
      <c r="D111" s="89"/>
      <c r="E111" s="109">
        <f t="shared" si="25"/>
        <v>0</v>
      </c>
      <c r="F111" s="121"/>
      <c r="H111" s="38" t="s">
        <v>115</v>
      </c>
      <c r="I111" s="110"/>
      <c r="J111" s="110"/>
      <c r="K111" s="110"/>
      <c r="L111" s="121"/>
      <c r="Q111" s="57"/>
      <c r="Z111" s="56"/>
      <c r="AE111" s="56"/>
      <c r="AJ111" s="57"/>
    </row>
    <row r="112" spans="1:36" ht="15" thickBot="1" x14ac:dyDescent="0.35">
      <c r="A112" s="40"/>
      <c r="B112" s="38" t="s">
        <v>116</v>
      </c>
      <c r="C112" s="107">
        <v>2650</v>
      </c>
      <c r="D112" s="107">
        <v>210</v>
      </c>
      <c r="E112" s="108">
        <f t="shared" si="25"/>
        <v>2860</v>
      </c>
      <c r="F112" s="120" t="s">
        <v>316</v>
      </c>
      <c r="H112" s="38" t="s">
        <v>116</v>
      </c>
      <c r="I112" s="110"/>
      <c r="J112" s="110"/>
      <c r="K112" s="110"/>
      <c r="L112" s="121"/>
      <c r="Q112" s="57"/>
      <c r="Z112" s="56"/>
      <c r="AE112" s="56"/>
      <c r="AJ112" s="57"/>
    </row>
    <row r="113" spans="1:36" ht="15" thickBot="1" x14ac:dyDescent="0.35">
      <c r="A113" s="40"/>
      <c r="B113" s="38" t="s">
        <v>117</v>
      </c>
      <c r="C113" s="89"/>
      <c r="D113" s="89"/>
      <c r="E113" s="89"/>
      <c r="F113" s="89"/>
      <c r="H113" s="38" t="s">
        <v>117</v>
      </c>
      <c r="I113" s="110"/>
      <c r="J113" s="110"/>
      <c r="K113" s="110"/>
      <c r="L113" s="121"/>
      <c r="Q113" s="57"/>
      <c r="Z113" s="56"/>
      <c r="AE113" s="56"/>
      <c r="AJ113" s="57"/>
    </row>
    <row r="114" spans="1:36" ht="15" thickBot="1" x14ac:dyDescent="0.35">
      <c r="A114" s="40"/>
      <c r="B114" s="38" t="s">
        <v>118</v>
      </c>
      <c r="C114" s="107">
        <v>2650</v>
      </c>
      <c r="D114" s="107">
        <v>175</v>
      </c>
      <c r="E114" s="108">
        <f t="shared" si="25"/>
        <v>2825</v>
      </c>
      <c r="F114" s="120" t="s">
        <v>316</v>
      </c>
      <c r="H114" s="38" t="s">
        <v>118</v>
      </c>
      <c r="I114" s="110"/>
      <c r="J114" s="110"/>
      <c r="K114" s="110"/>
      <c r="L114" s="121"/>
      <c r="Q114" s="57"/>
      <c r="Z114" s="56"/>
      <c r="AE114" s="56"/>
      <c r="AJ114" s="57"/>
    </row>
    <row r="115" spans="1:36" ht="15" thickBot="1" x14ac:dyDescent="0.35">
      <c r="A115" s="40"/>
      <c r="B115" s="38" t="s">
        <v>119</v>
      </c>
      <c r="C115" s="89"/>
      <c r="D115" s="89"/>
      <c r="E115" s="109">
        <f t="shared" si="25"/>
        <v>0</v>
      </c>
      <c r="F115" s="121"/>
      <c r="H115" s="38" t="s">
        <v>119</v>
      </c>
      <c r="I115" s="110"/>
      <c r="J115" s="110"/>
      <c r="K115" s="110"/>
      <c r="L115" s="121"/>
      <c r="Q115" s="57"/>
      <c r="Z115" s="56"/>
      <c r="AE115" s="56"/>
      <c r="AJ115" s="57"/>
    </row>
    <row r="116" spans="1:36" ht="15" thickBot="1" x14ac:dyDescent="0.35">
      <c r="A116" s="40"/>
      <c r="B116" s="38" t="s">
        <v>120</v>
      </c>
      <c r="C116" s="121"/>
      <c r="D116" s="121"/>
      <c r="E116" s="121"/>
      <c r="F116" s="121"/>
      <c r="H116" s="38" t="s">
        <v>120</v>
      </c>
      <c r="I116" s="110"/>
      <c r="J116" s="110"/>
      <c r="K116" s="110"/>
      <c r="L116" s="121"/>
      <c r="Q116" s="57"/>
      <c r="Z116" s="56"/>
      <c r="AE116" s="56"/>
      <c r="AJ116" s="57"/>
    </row>
    <row r="117" spans="1:36" ht="15" thickBot="1" x14ac:dyDescent="0.35">
      <c r="A117" s="40"/>
      <c r="B117" s="38" t="s">
        <v>121</v>
      </c>
      <c r="C117" s="89"/>
      <c r="D117" s="89"/>
      <c r="E117" s="109">
        <f>C117+D117</f>
        <v>0</v>
      </c>
      <c r="F117" s="121"/>
      <c r="H117" s="38" t="s">
        <v>121</v>
      </c>
      <c r="I117" s="110"/>
      <c r="J117" s="110"/>
      <c r="K117" s="110"/>
      <c r="L117" s="121"/>
      <c r="Q117" s="57"/>
      <c r="Z117" s="56"/>
      <c r="AE117" s="56"/>
      <c r="AJ117" s="57"/>
    </row>
    <row r="118" spans="1:36" ht="15" thickBot="1" x14ac:dyDescent="0.35">
      <c r="A118" s="40"/>
      <c r="B118" s="38" t="s">
        <v>122</v>
      </c>
      <c r="C118" s="89"/>
      <c r="D118" s="89"/>
      <c r="E118" s="109">
        <f>C118+D118</f>
        <v>0</v>
      </c>
      <c r="F118" s="121"/>
      <c r="H118" s="38" t="s">
        <v>122</v>
      </c>
      <c r="I118" s="110"/>
      <c r="J118" s="110"/>
      <c r="K118" s="110"/>
      <c r="L118" s="121"/>
      <c r="Q118" s="57"/>
      <c r="Z118" s="56"/>
      <c r="AE118" s="56"/>
      <c r="AJ118" s="57"/>
    </row>
    <row r="119" spans="1:36" ht="15" thickBot="1" x14ac:dyDescent="0.35">
      <c r="A119" s="40"/>
      <c r="B119" s="38" t="s">
        <v>123</v>
      </c>
      <c r="C119" s="89"/>
      <c r="D119" s="89"/>
      <c r="E119" s="109">
        <f>C119+D119</f>
        <v>0</v>
      </c>
      <c r="F119" s="121"/>
      <c r="H119" s="38" t="s">
        <v>123</v>
      </c>
      <c r="I119" s="110"/>
      <c r="J119" s="110"/>
      <c r="K119" s="110"/>
      <c r="L119" s="121"/>
      <c r="Q119" s="57"/>
      <c r="Z119" s="56"/>
      <c r="AE119" s="56"/>
      <c r="AJ119" s="57"/>
    </row>
    <row r="120" spans="1:36" ht="15" thickBot="1" x14ac:dyDescent="0.35">
      <c r="A120" s="40"/>
      <c r="B120" s="38" t="s">
        <v>124</v>
      </c>
      <c r="C120" s="89"/>
      <c r="D120" s="89"/>
      <c r="E120" s="109">
        <f>C120+D120</f>
        <v>0</v>
      </c>
      <c r="F120" s="121"/>
      <c r="H120" s="38" t="s">
        <v>124</v>
      </c>
      <c r="I120" s="110"/>
      <c r="J120" s="110"/>
      <c r="K120" s="110"/>
      <c r="L120" s="121"/>
      <c r="Q120" s="57"/>
      <c r="Z120" s="56"/>
      <c r="AE120" s="56"/>
      <c r="AJ120" s="57"/>
    </row>
    <row r="121" spans="1:36" ht="15" thickBot="1" x14ac:dyDescent="0.35">
      <c r="A121" s="40"/>
      <c r="B121" s="38" t="s">
        <v>125</v>
      </c>
      <c r="C121" s="107">
        <v>1294</v>
      </c>
      <c r="D121" s="107">
        <v>507</v>
      </c>
      <c r="E121" s="108">
        <f t="shared" ref="E121" si="26">C121+D121</f>
        <v>1801</v>
      </c>
      <c r="F121" s="120" t="s">
        <v>317</v>
      </c>
      <c r="H121" s="38" t="s">
        <v>125</v>
      </c>
      <c r="I121" s="110"/>
      <c r="J121" s="110"/>
      <c r="K121" s="110"/>
      <c r="L121" s="121"/>
      <c r="Q121" s="57"/>
      <c r="Z121" s="56"/>
      <c r="AE121" s="56"/>
      <c r="AJ121" s="57"/>
    </row>
    <row r="122" spans="1:36" ht="15" thickBot="1" x14ac:dyDescent="0.35">
      <c r="A122" s="40"/>
      <c r="B122" s="38" t="s">
        <v>126</v>
      </c>
      <c r="C122" s="107">
        <v>2650</v>
      </c>
      <c r="D122" s="107">
        <v>175</v>
      </c>
      <c r="E122" s="108">
        <f>C122+D122</f>
        <v>2825</v>
      </c>
      <c r="F122" s="120" t="s">
        <v>316</v>
      </c>
      <c r="H122" s="38" t="s">
        <v>126</v>
      </c>
      <c r="I122" s="110"/>
      <c r="J122" s="110"/>
      <c r="K122" s="110"/>
      <c r="L122" s="121"/>
      <c r="Q122" s="57"/>
      <c r="Z122" s="56"/>
      <c r="AE122" s="56"/>
      <c r="AJ122" s="57"/>
    </row>
    <row r="123" spans="1:36" ht="15" thickBot="1" x14ac:dyDescent="0.35">
      <c r="A123" s="40"/>
      <c r="B123" s="41" t="s">
        <v>127</v>
      </c>
      <c r="C123" s="89"/>
      <c r="D123" s="89"/>
      <c r="E123" s="109">
        <f>C123+D123</f>
        <v>0</v>
      </c>
      <c r="F123" s="121"/>
      <c r="H123" s="41" t="s">
        <v>127</v>
      </c>
      <c r="I123" s="110"/>
      <c r="J123" s="110"/>
      <c r="K123" s="110"/>
      <c r="L123" s="121"/>
      <c r="Q123" s="57"/>
      <c r="Z123" s="56"/>
      <c r="AE123" s="56"/>
      <c r="AJ123" s="57"/>
    </row>
    <row r="124" spans="1:36" ht="15" thickBot="1" x14ac:dyDescent="0.35">
      <c r="A124" s="40"/>
      <c r="B124" s="38" t="s">
        <v>128</v>
      </c>
      <c r="C124" s="111">
        <v>1800</v>
      </c>
      <c r="D124" s="111">
        <v>780</v>
      </c>
      <c r="E124" s="112">
        <f t="shared" ref="E124" si="27">C124+D124</f>
        <v>2580</v>
      </c>
      <c r="F124" s="120" t="s">
        <v>313</v>
      </c>
      <c r="H124" s="38" t="s">
        <v>128</v>
      </c>
      <c r="I124" s="116">
        <v>2715</v>
      </c>
      <c r="J124" s="116">
        <v>183</v>
      </c>
      <c r="K124" s="117">
        <f t="shared" ref="K124" si="28">I124+J124</f>
        <v>2898</v>
      </c>
      <c r="L124" s="122" t="s">
        <v>315</v>
      </c>
      <c r="Q124" s="57"/>
      <c r="Z124" s="56"/>
      <c r="AE124" s="56"/>
      <c r="AJ124" s="57"/>
    </row>
    <row r="125" spans="1:36" ht="15" thickBot="1" x14ac:dyDescent="0.35">
      <c r="A125" s="40"/>
      <c r="B125" s="38" t="s">
        <v>129</v>
      </c>
      <c r="C125" s="89"/>
      <c r="D125" s="89"/>
      <c r="E125" s="109">
        <f t="shared" ref="E125:E132" si="29">C125+D125</f>
        <v>0</v>
      </c>
      <c r="F125" s="121"/>
      <c r="H125" s="38" t="s">
        <v>129</v>
      </c>
      <c r="I125" s="110"/>
      <c r="J125" s="110"/>
      <c r="K125" s="110"/>
      <c r="L125" s="121"/>
      <c r="Q125" s="57"/>
      <c r="Z125" s="56"/>
      <c r="AE125" s="56"/>
      <c r="AJ125" s="57"/>
    </row>
    <row r="126" spans="1:36" ht="15" thickBot="1" x14ac:dyDescent="0.35">
      <c r="A126" s="40"/>
      <c r="B126" s="38" t="s">
        <v>130</v>
      </c>
      <c r="C126" s="89"/>
      <c r="D126" s="89"/>
      <c r="E126" s="109">
        <f t="shared" si="29"/>
        <v>0</v>
      </c>
      <c r="F126" s="121"/>
      <c r="H126" s="38" t="s">
        <v>130</v>
      </c>
      <c r="I126" s="110"/>
      <c r="J126" s="110"/>
      <c r="K126" s="110"/>
      <c r="L126" s="121"/>
      <c r="Q126" s="57"/>
      <c r="Z126" s="56"/>
      <c r="AE126" s="56"/>
      <c r="AJ126" s="57"/>
    </row>
    <row r="127" spans="1:36" ht="15" thickBot="1" x14ac:dyDescent="0.35">
      <c r="A127" s="40"/>
      <c r="B127" s="38" t="s">
        <v>131</v>
      </c>
      <c r="C127" s="89"/>
      <c r="D127" s="89"/>
      <c r="E127" s="109">
        <f t="shared" si="29"/>
        <v>0</v>
      </c>
      <c r="F127" s="121"/>
      <c r="H127" s="38" t="s">
        <v>131</v>
      </c>
      <c r="I127" s="110"/>
      <c r="J127" s="110"/>
      <c r="K127" s="110"/>
      <c r="L127" s="121"/>
      <c r="Q127" s="57"/>
      <c r="Z127" s="56"/>
      <c r="AE127" s="56"/>
      <c r="AJ127" s="57"/>
    </row>
    <row r="128" spans="1:36" ht="15" thickBot="1" x14ac:dyDescent="0.35">
      <c r="A128" s="40"/>
      <c r="B128" s="38" t="s">
        <v>132</v>
      </c>
      <c r="C128" s="89"/>
      <c r="D128" s="89"/>
      <c r="E128" s="109">
        <f t="shared" si="29"/>
        <v>0</v>
      </c>
      <c r="F128" s="121"/>
      <c r="H128" s="38" t="s">
        <v>132</v>
      </c>
      <c r="I128" s="110"/>
      <c r="J128" s="110"/>
      <c r="K128" s="110"/>
      <c r="L128" s="121"/>
      <c r="Q128" s="57"/>
      <c r="Z128" s="56"/>
      <c r="AE128" s="56"/>
      <c r="AJ128" s="57"/>
    </row>
    <row r="129" spans="1:36" ht="15" thickBot="1" x14ac:dyDescent="0.35">
      <c r="A129" s="40"/>
      <c r="B129" s="38" t="s">
        <v>133</v>
      </c>
      <c r="C129" s="89"/>
      <c r="D129" s="89"/>
      <c r="E129" s="109">
        <f t="shared" si="29"/>
        <v>0</v>
      </c>
      <c r="F129" s="121"/>
      <c r="H129" s="38" t="s">
        <v>133</v>
      </c>
      <c r="I129" s="110"/>
      <c r="J129" s="110"/>
      <c r="K129" s="110"/>
      <c r="L129" s="121"/>
      <c r="Q129" s="57"/>
      <c r="Z129" s="56"/>
      <c r="AE129" s="56"/>
      <c r="AJ129" s="57"/>
    </row>
    <row r="130" spans="1:36" ht="15" thickBot="1" x14ac:dyDescent="0.35">
      <c r="A130" s="40"/>
      <c r="B130" s="38" t="s">
        <v>134</v>
      </c>
      <c r="C130" s="89"/>
      <c r="D130" s="89"/>
      <c r="E130" s="109">
        <f t="shared" si="29"/>
        <v>0</v>
      </c>
      <c r="F130" s="121"/>
      <c r="H130" s="38" t="s">
        <v>134</v>
      </c>
      <c r="I130" s="110"/>
      <c r="J130" s="110"/>
      <c r="K130" s="110"/>
      <c r="L130" s="121"/>
      <c r="Q130" s="57"/>
      <c r="Z130" s="56"/>
      <c r="AE130" s="56"/>
      <c r="AJ130" s="57"/>
    </row>
    <row r="131" spans="1:36" ht="15" thickBot="1" x14ac:dyDescent="0.35">
      <c r="A131" s="40"/>
      <c r="B131" s="38" t="s">
        <v>135</v>
      </c>
      <c r="C131" s="89"/>
      <c r="D131" s="89"/>
      <c r="E131" s="109">
        <f t="shared" si="29"/>
        <v>0</v>
      </c>
      <c r="F131" s="121"/>
      <c r="H131" s="38" t="s">
        <v>135</v>
      </c>
      <c r="I131" s="110"/>
      <c r="J131" s="110"/>
      <c r="K131" s="110"/>
      <c r="L131" s="121"/>
      <c r="Q131" s="57"/>
      <c r="Z131" s="56"/>
      <c r="AE131" s="56"/>
      <c r="AJ131" s="57"/>
    </row>
    <row r="132" spans="1:36" ht="15" thickBot="1" x14ac:dyDescent="0.35">
      <c r="A132" s="37"/>
      <c r="B132" s="38" t="s">
        <v>136</v>
      </c>
      <c r="C132" s="89"/>
      <c r="D132" s="89"/>
      <c r="E132" s="109">
        <f t="shared" si="29"/>
        <v>0</v>
      </c>
      <c r="F132" s="121"/>
      <c r="H132" s="38" t="s">
        <v>136</v>
      </c>
      <c r="I132" s="110"/>
      <c r="J132" s="110"/>
      <c r="K132" s="110"/>
      <c r="L132" s="121"/>
      <c r="Q132" s="57"/>
      <c r="Z132" s="56"/>
      <c r="AE132" s="56"/>
      <c r="AJ132" s="57"/>
    </row>
    <row r="133" spans="1:36" ht="15" thickBot="1" x14ac:dyDescent="0.35">
      <c r="A133" s="40"/>
      <c r="B133" s="38" t="s">
        <v>137</v>
      </c>
      <c r="C133" s="107">
        <v>1294</v>
      </c>
      <c r="D133" s="107">
        <v>482</v>
      </c>
      <c r="E133" s="108">
        <f t="shared" ref="E133" si="30">C133+D133</f>
        <v>1776</v>
      </c>
      <c r="F133" s="120" t="s">
        <v>317</v>
      </c>
      <c r="H133" s="38" t="s">
        <v>137</v>
      </c>
      <c r="I133" s="110"/>
      <c r="J133" s="110"/>
      <c r="K133" s="110"/>
      <c r="L133" s="121"/>
      <c r="Q133" s="57"/>
      <c r="Z133" s="56"/>
      <c r="AE133" s="56"/>
      <c r="AJ133" s="57"/>
    </row>
    <row r="134" spans="1:36" ht="15" thickBot="1" x14ac:dyDescent="0.35">
      <c r="A134" s="40"/>
      <c r="B134" s="38" t="s">
        <v>138</v>
      </c>
      <c r="C134" s="89"/>
      <c r="D134" s="89"/>
      <c r="E134" s="109">
        <f t="shared" ref="E134:E145" si="31">C134+D134</f>
        <v>0</v>
      </c>
      <c r="F134" s="121"/>
      <c r="H134" s="38" t="s">
        <v>138</v>
      </c>
      <c r="I134" s="110"/>
      <c r="J134" s="110"/>
      <c r="K134" s="110"/>
      <c r="L134" s="121"/>
      <c r="Q134" s="57"/>
      <c r="Z134" s="56"/>
      <c r="AE134" s="56"/>
      <c r="AJ134" s="57"/>
    </row>
    <row r="135" spans="1:36" ht="15" thickBot="1" x14ac:dyDescent="0.35">
      <c r="A135" s="40"/>
      <c r="B135" s="38" t="s">
        <v>139</v>
      </c>
      <c r="C135" s="89"/>
      <c r="D135" s="89"/>
      <c r="E135" s="109">
        <f t="shared" si="31"/>
        <v>0</v>
      </c>
      <c r="F135" s="121"/>
      <c r="H135" s="38" t="s">
        <v>139</v>
      </c>
      <c r="I135" s="110"/>
      <c r="J135" s="110"/>
      <c r="K135" s="110"/>
      <c r="L135" s="121"/>
      <c r="Q135" s="57"/>
      <c r="Z135" s="56"/>
      <c r="AE135" s="56"/>
      <c r="AJ135" s="57"/>
    </row>
    <row r="136" spans="1:36" ht="15" thickBot="1" x14ac:dyDescent="0.35">
      <c r="A136" s="40"/>
      <c r="B136" s="38" t="s">
        <v>140</v>
      </c>
      <c r="C136" s="89"/>
      <c r="D136" s="89"/>
      <c r="E136" s="109">
        <f t="shared" si="31"/>
        <v>0</v>
      </c>
      <c r="F136" s="121"/>
      <c r="H136" s="38" t="s">
        <v>140</v>
      </c>
      <c r="I136" s="110"/>
      <c r="J136" s="110"/>
      <c r="K136" s="110"/>
      <c r="L136" s="121"/>
      <c r="Q136" s="57"/>
      <c r="Z136" s="56"/>
      <c r="AE136" s="56"/>
      <c r="AJ136" s="57"/>
    </row>
    <row r="137" spans="1:36" ht="15" thickBot="1" x14ac:dyDescent="0.35">
      <c r="A137" s="40"/>
      <c r="B137" s="38" t="s">
        <v>141</v>
      </c>
      <c r="C137" s="89"/>
      <c r="D137" s="89"/>
      <c r="E137" s="109">
        <f t="shared" si="31"/>
        <v>0</v>
      </c>
      <c r="F137" s="121"/>
      <c r="H137" s="38" t="s">
        <v>141</v>
      </c>
      <c r="I137" s="110"/>
      <c r="J137" s="110"/>
      <c r="K137" s="110"/>
      <c r="L137" s="121"/>
      <c r="Q137" s="57"/>
      <c r="Z137" s="56"/>
      <c r="AE137" s="56"/>
      <c r="AJ137" s="57"/>
    </row>
    <row r="138" spans="1:36" ht="15" thickBot="1" x14ac:dyDescent="0.35">
      <c r="A138" s="37"/>
      <c r="B138" s="38" t="s">
        <v>142</v>
      </c>
      <c r="C138" s="89"/>
      <c r="D138" s="89"/>
      <c r="E138" s="109">
        <f t="shared" si="31"/>
        <v>0</v>
      </c>
      <c r="F138" s="121"/>
      <c r="H138" s="38" t="s">
        <v>142</v>
      </c>
      <c r="I138" s="110"/>
      <c r="J138" s="110"/>
      <c r="K138" s="110"/>
      <c r="L138" s="121"/>
      <c r="Q138" s="57"/>
      <c r="Z138" s="56"/>
      <c r="AE138" s="56"/>
      <c r="AJ138" s="57"/>
    </row>
    <row r="139" spans="1:36" ht="15" thickBot="1" x14ac:dyDescent="0.35">
      <c r="A139" s="40"/>
      <c r="B139" s="38" t="s">
        <v>143</v>
      </c>
      <c r="C139" s="89"/>
      <c r="D139" s="89"/>
      <c r="E139" s="109">
        <f t="shared" si="31"/>
        <v>0</v>
      </c>
      <c r="F139" s="121"/>
      <c r="H139" s="38" t="s">
        <v>143</v>
      </c>
      <c r="I139" s="110"/>
      <c r="J139" s="110"/>
      <c r="K139" s="110"/>
      <c r="L139" s="121"/>
      <c r="Q139" s="57"/>
      <c r="Z139" s="56"/>
      <c r="AE139" s="56"/>
      <c r="AJ139" s="57"/>
    </row>
    <row r="140" spans="1:36" ht="15" thickBot="1" x14ac:dyDescent="0.35">
      <c r="A140" s="40"/>
      <c r="B140" s="38" t="s">
        <v>144</v>
      </c>
      <c r="C140" s="89"/>
      <c r="D140" s="89"/>
      <c r="E140" s="109">
        <f t="shared" si="31"/>
        <v>0</v>
      </c>
      <c r="F140" s="121"/>
      <c r="H140" s="38" t="s">
        <v>144</v>
      </c>
      <c r="I140" s="110"/>
      <c r="J140" s="110"/>
      <c r="K140" s="110"/>
      <c r="L140" s="121"/>
      <c r="Q140" s="57"/>
      <c r="Z140" s="56"/>
      <c r="AE140" s="56"/>
      <c r="AJ140" s="57"/>
    </row>
    <row r="141" spans="1:36" ht="15" thickBot="1" x14ac:dyDescent="0.35">
      <c r="A141" s="40"/>
      <c r="B141" s="38" t="s">
        <v>145</v>
      </c>
      <c r="C141" s="89"/>
      <c r="D141" s="89"/>
      <c r="E141" s="109">
        <f t="shared" si="31"/>
        <v>0</v>
      </c>
      <c r="F141" s="121"/>
      <c r="H141" s="38" t="s">
        <v>145</v>
      </c>
      <c r="I141" s="110"/>
      <c r="J141" s="110"/>
      <c r="K141" s="110"/>
      <c r="L141" s="121"/>
      <c r="Q141" s="57"/>
      <c r="Z141" s="56"/>
      <c r="AE141" s="56"/>
      <c r="AJ141" s="57"/>
    </row>
    <row r="142" spans="1:36" ht="15" thickBot="1" x14ac:dyDescent="0.35">
      <c r="A142" s="40"/>
      <c r="B142" s="38" t="s">
        <v>146</v>
      </c>
      <c r="C142" s="107">
        <v>2650</v>
      </c>
      <c r="D142" s="107">
        <v>270</v>
      </c>
      <c r="E142" s="108">
        <f t="shared" si="31"/>
        <v>2920</v>
      </c>
      <c r="F142" s="120" t="s">
        <v>316</v>
      </c>
      <c r="H142" s="38" t="s">
        <v>146</v>
      </c>
      <c r="I142" s="110"/>
      <c r="J142" s="110"/>
      <c r="K142" s="110"/>
      <c r="L142" s="121"/>
      <c r="Q142" s="57"/>
      <c r="Z142" s="56"/>
      <c r="AE142" s="56"/>
      <c r="AJ142" s="57"/>
    </row>
    <row r="143" spans="1:36" ht="15" thickBot="1" x14ac:dyDescent="0.35">
      <c r="A143" s="40"/>
      <c r="B143" s="41" t="s">
        <v>147</v>
      </c>
      <c r="C143" s="89"/>
      <c r="D143" s="89"/>
      <c r="E143" s="109">
        <f t="shared" si="31"/>
        <v>0</v>
      </c>
      <c r="F143" s="121"/>
      <c r="H143" s="41" t="s">
        <v>147</v>
      </c>
      <c r="I143" s="110"/>
      <c r="J143" s="110"/>
      <c r="K143" s="110"/>
      <c r="L143" s="121"/>
      <c r="Q143" s="57"/>
      <c r="Z143" s="56"/>
      <c r="AE143" s="56"/>
      <c r="AJ143" s="57"/>
    </row>
    <row r="144" spans="1:36" ht="15" thickBot="1" x14ac:dyDescent="0.35">
      <c r="A144" s="40"/>
      <c r="B144" s="38" t="s">
        <v>148</v>
      </c>
      <c r="C144" s="89"/>
      <c r="D144" s="89"/>
      <c r="E144" s="109">
        <f t="shared" si="31"/>
        <v>0</v>
      </c>
      <c r="F144" s="121"/>
      <c r="H144" s="38" t="s">
        <v>148</v>
      </c>
      <c r="I144" s="110"/>
      <c r="J144" s="110"/>
      <c r="K144" s="110"/>
      <c r="L144" s="121"/>
      <c r="Q144" s="57"/>
      <c r="Z144" s="56"/>
      <c r="AE144" s="56"/>
      <c r="AJ144" s="57"/>
    </row>
    <row r="145" spans="1:36" ht="15" thickBot="1" x14ac:dyDescent="0.35">
      <c r="A145" s="40"/>
      <c r="B145" s="38" t="s">
        <v>149</v>
      </c>
      <c r="C145" s="89"/>
      <c r="D145" s="89"/>
      <c r="E145" s="109">
        <f t="shared" si="31"/>
        <v>0</v>
      </c>
      <c r="F145" s="121"/>
      <c r="H145" s="38" t="s">
        <v>149</v>
      </c>
      <c r="I145" s="110"/>
      <c r="J145" s="110"/>
      <c r="K145" s="110"/>
      <c r="L145" s="121"/>
      <c r="Q145" s="57"/>
      <c r="Z145" s="56"/>
      <c r="AE145" s="56"/>
      <c r="AJ145" s="57"/>
    </row>
    <row r="146" spans="1:36" ht="15" thickBot="1" x14ac:dyDescent="0.35">
      <c r="A146" s="40"/>
      <c r="B146" s="38" t="s">
        <v>150</v>
      </c>
      <c r="C146" s="107">
        <v>1294</v>
      </c>
      <c r="D146" s="107">
        <v>507</v>
      </c>
      <c r="E146" s="108">
        <f t="shared" ref="E146" si="32">C146+D146</f>
        <v>1801</v>
      </c>
      <c r="F146" s="120" t="s">
        <v>317</v>
      </c>
      <c r="H146" s="38" t="s">
        <v>150</v>
      </c>
      <c r="I146" s="110"/>
      <c r="J146" s="110"/>
      <c r="K146" s="110"/>
      <c r="L146" s="121"/>
      <c r="Q146" s="57"/>
      <c r="Z146" s="56"/>
      <c r="AE146" s="56"/>
      <c r="AJ146" s="57"/>
    </row>
    <row r="147" spans="1:36" ht="15" thickBot="1" x14ac:dyDescent="0.35">
      <c r="A147" s="40"/>
      <c r="B147" s="38" t="s">
        <v>151</v>
      </c>
      <c r="C147" s="89"/>
      <c r="D147" s="89"/>
      <c r="E147" s="109">
        <f t="shared" ref="E147:E153" si="33">C147+D147</f>
        <v>0</v>
      </c>
      <c r="F147" s="121"/>
      <c r="H147" s="38" t="s">
        <v>151</v>
      </c>
      <c r="I147" s="110"/>
      <c r="J147" s="110"/>
      <c r="K147" s="110"/>
      <c r="L147" s="121"/>
      <c r="Q147" s="57"/>
      <c r="Z147" s="56"/>
      <c r="AE147" s="56"/>
      <c r="AJ147" s="57"/>
    </row>
    <row r="148" spans="1:36" ht="15" thickBot="1" x14ac:dyDescent="0.35">
      <c r="A148" s="40"/>
      <c r="B148" s="38" t="s">
        <v>152</v>
      </c>
      <c r="C148" s="89"/>
      <c r="D148" s="89"/>
      <c r="E148" s="109">
        <f t="shared" si="33"/>
        <v>0</v>
      </c>
      <c r="F148" s="121"/>
      <c r="H148" s="38" t="s">
        <v>152</v>
      </c>
      <c r="I148" s="110"/>
      <c r="J148" s="110"/>
      <c r="K148" s="110"/>
      <c r="L148" s="121"/>
      <c r="Q148" s="57"/>
      <c r="Z148" s="56"/>
      <c r="AE148" s="56"/>
      <c r="AJ148" s="57"/>
    </row>
    <row r="149" spans="1:36" ht="15" thickBot="1" x14ac:dyDescent="0.35">
      <c r="A149" s="40"/>
      <c r="B149" s="38" t="s">
        <v>153</v>
      </c>
      <c r="C149" s="89"/>
      <c r="D149" s="89"/>
      <c r="E149" s="109">
        <f t="shared" si="33"/>
        <v>0</v>
      </c>
      <c r="F149" s="121"/>
      <c r="H149" s="38" t="s">
        <v>153</v>
      </c>
      <c r="I149" s="110"/>
      <c r="J149" s="110"/>
      <c r="K149" s="110"/>
      <c r="L149" s="121"/>
      <c r="Q149" s="57"/>
      <c r="Z149" s="56"/>
      <c r="AE149" s="56"/>
      <c r="AJ149" s="57"/>
    </row>
    <row r="150" spans="1:36" ht="15" thickBot="1" x14ac:dyDescent="0.35">
      <c r="A150" s="40"/>
      <c r="B150" s="38" t="s">
        <v>154</v>
      </c>
      <c r="C150" s="89"/>
      <c r="D150" s="89"/>
      <c r="E150" s="109">
        <f t="shared" si="33"/>
        <v>0</v>
      </c>
      <c r="F150" s="121"/>
      <c r="H150" s="38" t="s">
        <v>154</v>
      </c>
      <c r="I150" s="110"/>
      <c r="J150" s="110"/>
      <c r="K150" s="110"/>
      <c r="L150" s="121"/>
      <c r="Q150" s="57"/>
      <c r="Z150" s="56"/>
      <c r="AE150" s="56"/>
      <c r="AJ150" s="57"/>
    </row>
    <row r="151" spans="1:36" ht="15" thickBot="1" x14ac:dyDescent="0.35">
      <c r="A151" s="40"/>
      <c r="B151" s="38" t="s">
        <v>155</v>
      </c>
      <c r="C151" s="107">
        <v>2650</v>
      </c>
      <c r="D151" s="107">
        <v>175</v>
      </c>
      <c r="E151" s="108">
        <f t="shared" si="33"/>
        <v>2825</v>
      </c>
      <c r="F151" s="120" t="s">
        <v>316</v>
      </c>
      <c r="H151" s="38" t="s">
        <v>155</v>
      </c>
      <c r="I151" s="110"/>
      <c r="J151" s="110"/>
      <c r="K151" s="110"/>
      <c r="L151" s="121"/>
      <c r="Q151" s="57"/>
      <c r="Z151" s="56"/>
      <c r="AE151" s="56"/>
      <c r="AJ151" s="57"/>
    </row>
    <row r="152" spans="1:36" ht="15" thickBot="1" x14ac:dyDescent="0.35">
      <c r="A152" s="40"/>
      <c r="B152" s="38" t="s">
        <v>156</v>
      </c>
      <c r="C152" s="89"/>
      <c r="D152" s="89"/>
      <c r="E152" s="109">
        <f t="shared" si="33"/>
        <v>0</v>
      </c>
      <c r="F152" s="121"/>
      <c r="H152" s="38" t="s">
        <v>156</v>
      </c>
      <c r="I152" s="110"/>
      <c r="J152" s="110"/>
      <c r="K152" s="110"/>
      <c r="L152" s="121"/>
      <c r="Q152" s="57"/>
      <c r="Z152" s="56"/>
      <c r="AE152" s="56"/>
      <c r="AJ152" s="57"/>
    </row>
    <row r="153" spans="1:36" ht="15" thickBot="1" x14ac:dyDescent="0.35">
      <c r="A153" s="40"/>
      <c r="B153" s="38" t="s">
        <v>157</v>
      </c>
      <c r="C153" s="89"/>
      <c r="D153" s="89"/>
      <c r="E153" s="109">
        <f t="shared" si="33"/>
        <v>0</v>
      </c>
      <c r="F153" s="121"/>
      <c r="H153" s="38" t="s">
        <v>157</v>
      </c>
      <c r="I153" s="110"/>
      <c r="J153" s="110"/>
      <c r="K153" s="110"/>
      <c r="L153" s="121"/>
      <c r="Q153" s="57"/>
      <c r="Z153" s="56"/>
      <c r="AE153" s="56"/>
      <c r="AJ153" s="57"/>
    </row>
    <row r="154" spans="1:36" ht="15" thickBot="1" x14ac:dyDescent="0.35">
      <c r="A154" s="40"/>
      <c r="B154" s="38" t="s">
        <v>158</v>
      </c>
      <c r="C154" s="111">
        <v>1800</v>
      </c>
      <c r="D154" s="111">
        <v>780</v>
      </c>
      <c r="E154" s="112">
        <f t="shared" ref="E154" si="34">C154+D154</f>
        <v>2580</v>
      </c>
      <c r="F154" s="120" t="s">
        <v>313</v>
      </c>
      <c r="H154" s="38" t="s">
        <v>158</v>
      </c>
      <c r="I154" s="116">
        <v>2715</v>
      </c>
      <c r="J154" s="116">
        <v>183</v>
      </c>
      <c r="K154" s="117">
        <f t="shared" ref="K154" si="35">I154+J154</f>
        <v>2898</v>
      </c>
      <c r="L154" s="122" t="s">
        <v>315</v>
      </c>
      <c r="Q154" s="57"/>
      <c r="Z154" s="56"/>
      <c r="AE154" s="56"/>
      <c r="AJ154" s="57"/>
    </row>
    <row r="155" spans="1:36" ht="15" thickBot="1" x14ac:dyDescent="0.35">
      <c r="A155" s="40"/>
      <c r="B155" s="38" t="s">
        <v>159</v>
      </c>
      <c r="C155" s="89"/>
      <c r="D155" s="89"/>
      <c r="E155" s="109">
        <f>C155+D155</f>
        <v>0</v>
      </c>
      <c r="F155" s="121"/>
      <c r="H155" s="38" t="s">
        <v>159</v>
      </c>
      <c r="I155" s="110"/>
      <c r="J155" s="110"/>
      <c r="K155" s="110"/>
      <c r="L155" s="121"/>
      <c r="Q155" s="57"/>
      <c r="Z155" s="56"/>
      <c r="AE155" s="56"/>
      <c r="AJ155" s="57"/>
    </row>
    <row r="156" spans="1:36" ht="15" thickBot="1" x14ac:dyDescent="0.35">
      <c r="A156" s="40"/>
      <c r="B156" s="38" t="s">
        <v>160</v>
      </c>
      <c r="C156" s="89"/>
      <c r="D156" s="89"/>
      <c r="E156" s="109">
        <f>C156+D156</f>
        <v>0</v>
      </c>
      <c r="F156" s="121"/>
      <c r="H156" s="38" t="s">
        <v>160</v>
      </c>
      <c r="I156" s="110"/>
      <c r="J156" s="110"/>
      <c r="K156" s="110"/>
      <c r="L156" s="121"/>
      <c r="Q156" s="57"/>
      <c r="Z156" s="56"/>
      <c r="AE156" s="56"/>
      <c r="AJ156" s="57"/>
    </row>
    <row r="157" spans="1:36" ht="15" thickBot="1" x14ac:dyDescent="0.35">
      <c r="A157" s="40"/>
      <c r="B157" s="38" t="s">
        <v>161</v>
      </c>
      <c r="C157" s="89"/>
      <c r="D157" s="89"/>
      <c r="E157" s="109">
        <f>C157+D157</f>
        <v>0</v>
      </c>
      <c r="F157" s="121"/>
      <c r="H157" s="38" t="s">
        <v>161</v>
      </c>
      <c r="I157" s="110"/>
      <c r="J157" s="110"/>
      <c r="K157" s="110"/>
      <c r="L157" s="121"/>
      <c r="Q157" s="57"/>
      <c r="Z157" s="56"/>
      <c r="AE157" s="56"/>
      <c r="AJ157" s="57"/>
    </row>
    <row r="158" spans="1:36" ht="15" thickBot="1" x14ac:dyDescent="0.35">
      <c r="A158" s="40"/>
      <c r="B158" s="38" t="s">
        <v>162</v>
      </c>
      <c r="C158" s="89"/>
      <c r="D158" s="89"/>
      <c r="E158" s="109">
        <f>C158+D158</f>
        <v>0</v>
      </c>
      <c r="F158" s="121"/>
      <c r="H158" s="38" t="s">
        <v>162</v>
      </c>
      <c r="I158" s="110"/>
      <c r="J158" s="110"/>
      <c r="K158" s="110"/>
      <c r="L158" s="121"/>
      <c r="Q158" s="57"/>
      <c r="Z158" s="56"/>
      <c r="AE158" s="56"/>
      <c r="AJ158" s="57"/>
    </row>
    <row r="159" spans="1:36" ht="15" thickBot="1" x14ac:dyDescent="0.35">
      <c r="A159" s="40"/>
      <c r="B159" s="38" t="s">
        <v>163</v>
      </c>
      <c r="C159" s="89"/>
      <c r="D159" s="89"/>
      <c r="E159" s="109">
        <f>C159+D159</f>
        <v>0</v>
      </c>
      <c r="F159" s="121"/>
      <c r="H159" s="38" t="s">
        <v>163</v>
      </c>
      <c r="I159" s="110"/>
      <c r="J159" s="110"/>
      <c r="K159" s="110"/>
      <c r="L159" s="121"/>
      <c r="Q159" s="57"/>
      <c r="Z159" s="56"/>
      <c r="AE159" s="56"/>
      <c r="AJ159" s="57"/>
    </row>
    <row r="160" spans="1:36" ht="15" thickBot="1" x14ac:dyDescent="0.35">
      <c r="A160" s="40"/>
      <c r="B160" s="38" t="s">
        <v>164</v>
      </c>
      <c r="C160" s="107">
        <v>2715</v>
      </c>
      <c r="D160" s="107">
        <v>337</v>
      </c>
      <c r="E160" s="108">
        <f t="shared" ref="E160" si="36">C160+D160</f>
        <v>3052</v>
      </c>
      <c r="F160" s="120" t="s">
        <v>315</v>
      </c>
      <c r="H160" s="38" t="s">
        <v>164</v>
      </c>
      <c r="I160" s="110"/>
      <c r="J160" s="110"/>
      <c r="K160" s="110"/>
      <c r="L160" s="121"/>
      <c r="Q160" s="57"/>
      <c r="Z160" s="56"/>
      <c r="AE160" s="56"/>
      <c r="AJ160" s="57"/>
    </row>
    <row r="161" spans="1:36" ht="15" thickBot="1" x14ac:dyDescent="0.35">
      <c r="A161" s="40"/>
      <c r="B161" s="38" t="s">
        <v>165</v>
      </c>
      <c r="C161" s="89"/>
      <c r="D161" s="89"/>
      <c r="E161" s="109">
        <f>C161+D161</f>
        <v>0</v>
      </c>
      <c r="F161" s="121"/>
      <c r="H161" s="38" t="s">
        <v>165</v>
      </c>
      <c r="I161" s="110"/>
      <c r="J161" s="110"/>
      <c r="K161" s="110"/>
      <c r="L161" s="121"/>
      <c r="Q161" s="57"/>
      <c r="Z161" s="56"/>
      <c r="AE161" s="56"/>
      <c r="AJ161" s="57"/>
    </row>
    <row r="162" spans="1:36" ht="15" thickBot="1" x14ac:dyDescent="0.35">
      <c r="A162" s="40"/>
      <c r="B162" s="38" t="s">
        <v>166</v>
      </c>
      <c r="C162" s="89"/>
      <c r="D162" s="89"/>
      <c r="E162" s="109">
        <f>C162+D162</f>
        <v>0</v>
      </c>
      <c r="F162" s="121"/>
      <c r="H162" s="38" t="s">
        <v>166</v>
      </c>
      <c r="I162" s="110"/>
      <c r="J162" s="110"/>
      <c r="K162" s="110"/>
      <c r="L162" s="121"/>
      <c r="Q162" s="57"/>
      <c r="Z162" s="56"/>
      <c r="AE162" s="56"/>
      <c r="AJ162" s="57"/>
    </row>
    <row r="163" spans="1:36" ht="15" thickBot="1" x14ac:dyDescent="0.35">
      <c r="A163" s="40"/>
      <c r="B163" s="38" t="s">
        <v>167</v>
      </c>
      <c r="C163" s="107">
        <v>2715</v>
      </c>
      <c r="D163" s="107">
        <v>306</v>
      </c>
      <c r="E163" s="108">
        <f t="shared" ref="E163" si="37">C163+D163</f>
        <v>3021</v>
      </c>
      <c r="F163" s="120" t="s">
        <v>315</v>
      </c>
      <c r="H163" s="38" t="s">
        <v>167</v>
      </c>
      <c r="I163" s="110"/>
      <c r="J163" s="110"/>
      <c r="K163" s="110"/>
      <c r="L163" s="121"/>
      <c r="Q163" s="57"/>
      <c r="Z163" s="56"/>
      <c r="AE163" s="56"/>
      <c r="AJ163" s="57"/>
    </row>
    <row r="164" spans="1:36" ht="15" thickBot="1" x14ac:dyDescent="0.35">
      <c r="A164" s="40"/>
      <c r="B164" s="38" t="s">
        <v>168</v>
      </c>
      <c r="C164" s="89"/>
      <c r="D164" s="89"/>
      <c r="E164" s="109">
        <f>C164+D164</f>
        <v>0</v>
      </c>
      <c r="F164" s="121"/>
      <c r="H164" s="38" t="s">
        <v>168</v>
      </c>
      <c r="I164" s="110"/>
      <c r="J164" s="110"/>
      <c r="K164" s="110"/>
      <c r="L164" s="121"/>
      <c r="Q164" s="57"/>
      <c r="Z164" s="56"/>
      <c r="AE164" s="56"/>
      <c r="AJ164" s="57"/>
    </row>
    <row r="165" spans="1:36" ht="15" thickBot="1" x14ac:dyDescent="0.35">
      <c r="A165" s="40"/>
      <c r="B165" s="38" t="s">
        <v>169</v>
      </c>
      <c r="C165" s="111">
        <v>1800</v>
      </c>
      <c r="D165" s="111">
        <v>780</v>
      </c>
      <c r="E165" s="112">
        <f t="shared" ref="E165" si="38">C165+D165</f>
        <v>2580</v>
      </c>
      <c r="F165" s="120" t="s">
        <v>313</v>
      </c>
      <c r="H165" s="38" t="s">
        <v>169</v>
      </c>
      <c r="I165" s="116">
        <v>2715</v>
      </c>
      <c r="J165" s="116">
        <v>276</v>
      </c>
      <c r="K165" s="117">
        <f t="shared" ref="K165" si="39">I165+J165</f>
        <v>2991</v>
      </c>
      <c r="L165" s="122" t="s">
        <v>315</v>
      </c>
      <c r="Q165" s="57"/>
      <c r="Z165" s="56"/>
      <c r="AE165" s="56"/>
      <c r="AJ165" s="57"/>
    </row>
    <row r="166" spans="1:36" ht="15" thickBot="1" x14ac:dyDescent="0.35">
      <c r="A166" s="40"/>
      <c r="B166" s="38" t="s">
        <v>170</v>
      </c>
      <c r="C166" s="89"/>
      <c r="D166" s="89"/>
      <c r="E166" s="109">
        <f>C166+D166</f>
        <v>0</v>
      </c>
      <c r="F166" s="121"/>
      <c r="H166" s="38" t="s">
        <v>170</v>
      </c>
      <c r="I166" s="110"/>
      <c r="J166" s="110"/>
      <c r="K166" s="110"/>
      <c r="L166" s="121"/>
      <c r="Q166" s="57"/>
      <c r="Z166" s="56"/>
      <c r="AE166" s="56"/>
      <c r="AJ166" s="57"/>
    </row>
    <row r="167" spans="1:36" ht="15" thickBot="1" x14ac:dyDescent="0.35">
      <c r="A167" s="40"/>
      <c r="B167" s="38" t="s">
        <v>171</v>
      </c>
      <c r="C167" s="89"/>
      <c r="D167" s="89"/>
      <c r="E167" s="109">
        <f>C167+D167</f>
        <v>0</v>
      </c>
      <c r="F167" s="121"/>
      <c r="H167" s="38" t="s">
        <v>171</v>
      </c>
      <c r="I167" s="110"/>
      <c r="J167" s="110"/>
      <c r="K167" s="110"/>
      <c r="L167" s="121"/>
      <c r="Q167" s="57"/>
      <c r="Z167" s="56"/>
      <c r="AE167" s="56"/>
      <c r="AJ167" s="57"/>
    </row>
    <row r="168" spans="1:36" ht="15" thickBot="1" x14ac:dyDescent="0.35">
      <c r="A168" s="40"/>
      <c r="B168" s="38" t="s">
        <v>172</v>
      </c>
      <c r="C168" s="89"/>
      <c r="D168" s="89"/>
      <c r="E168" s="109">
        <f>C168+D168</f>
        <v>0</v>
      </c>
      <c r="F168" s="121"/>
      <c r="H168" s="38" t="s">
        <v>172</v>
      </c>
      <c r="I168" s="110"/>
      <c r="J168" s="110"/>
      <c r="K168" s="110"/>
      <c r="L168" s="121"/>
      <c r="Q168" s="57"/>
      <c r="Z168" s="56"/>
      <c r="AE168" s="56"/>
      <c r="AJ168" s="57"/>
    </row>
    <row r="169" spans="1:36" ht="15" thickBot="1" x14ac:dyDescent="0.35">
      <c r="A169" s="40"/>
      <c r="B169" s="38" t="s">
        <v>173</v>
      </c>
      <c r="C169" s="107">
        <v>1294</v>
      </c>
      <c r="D169" s="107">
        <v>507</v>
      </c>
      <c r="E169" s="108">
        <f t="shared" ref="E169" si="40">C169+D169</f>
        <v>1801</v>
      </c>
      <c r="F169" s="120" t="s">
        <v>317</v>
      </c>
      <c r="H169" s="38" t="s">
        <v>173</v>
      </c>
      <c r="I169" s="110"/>
      <c r="J169" s="110"/>
      <c r="K169" s="110"/>
      <c r="L169" s="121"/>
      <c r="Q169" s="57"/>
      <c r="Z169" s="56"/>
      <c r="AE169" s="56"/>
      <c r="AJ169" s="57"/>
    </row>
    <row r="170" spans="1:36" ht="15" thickBot="1" x14ac:dyDescent="0.35">
      <c r="A170" s="40"/>
      <c r="B170" s="38" t="s">
        <v>174</v>
      </c>
      <c r="C170" s="107">
        <v>2650</v>
      </c>
      <c r="D170" s="107">
        <v>240</v>
      </c>
      <c r="E170" s="108">
        <f t="shared" ref="E170:E181" si="41">C170+D170</f>
        <v>2890</v>
      </c>
      <c r="F170" s="120" t="s">
        <v>316</v>
      </c>
      <c r="H170" s="38" t="s">
        <v>174</v>
      </c>
      <c r="I170" s="110"/>
      <c r="J170" s="110"/>
      <c r="K170" s="110"/>
      <c r="L170" s="121"/>
      <c r="Q170" s="57"/>
      <c r="Z170" s="56"/>
      <c r="AE170" s="56"/>
      <c r="AJ170" s="57"/>
    </row>
    <row r="171" spans="1:36" ht="15" thickBot="1" x14ac:dyDescent="0.35">
      <c r="A171" s="40"/>
      <c r="B171" s="38" t="s">
        <v>175</v>
      </c>
      <c r="C171" s="89"/>
      <c r="D171" s="89"/>
      <c r="E171" s="109">
        <f t="shared" si="41"/>
        <v>0</v>
      </c>
      <c r="F171" s="121"/>
      <c r="H171" s="38" t="s">
        <v>175</v>
      </c>
      <c r="I171" s="110"/>
      <c r="J171" s="110"/>
      <c r="K171" s="110"/>
      <c r="L171" s="121"/>
      <c r="Q171" s="57"/>
      <c r="Z171" s="56"/>
      <c r="AE171" s="56"/>
      <c r="AJ171" s="57"/>
    </row>
    <row r="172" spans="1:36" ht="15" thickBot="1" x14ac:dyDescent="0.35">
      <c r="A172" s="40"/>
      <c r="B172" s="38" t="s">
        <v>176</v>
      </c>
      <c r="C172" s="89"/>
      <c r="D172" s="89"/>
      <c r="E172" s="109">
        <f t="shared" si="41"/>
        <v>0</v>
      </c>
      <c r="F172" s="121"/>
      <c r="H172" s="38" t="s">
        <v>176</v>
      </c>
      <c r="I172" s="110"/>
      <c r="J172" s="110"/>
      <c r="K172" s="110"/>
      <c r="L172" s="121"/>
      <c r="Q172" s="57"/>
      <c r="Z172" s="56"/>
      <c r="AE172" s="56"/>
      <c r="AJ172" s="57"/>
    </row>
    <row r="173" spans="1:36" ht="15" thickBot="1" x14ac:dyDescent="0.35">
      <c r="A173" s="40"/>
      <c r="B173" s="38" t="s">
        <v>177</v>
      </c>
      <c r="C173" s="89"/>
      <c r="D173" s="89"/>
      <c r="E173" s="109">
        <f t="shared" si="41"/>
        <v>0</v>
      </c>
      <c r="F173" s="121"/>
      <c r="H173" s="38" t="s">
        <v>177</v>
      </c>
      <c r="I173" s="110"/>
      <c r="J173" s="110"/>
      <c r="K173" s="110"/>
      <c r="L173" s="121"/>
      <c r="Q173" s="57"/>
      <c r="Z173" s="56"/>
      <c r="AE173" s="56"/>
      <c r="AJ173" s="57"/>
    </row>
    <row r="174" spans="1:36" ht="15" thickBot="1" x14ac:dyDescent="0.35">
      <c r="A174" s="40"/>
      <c r="B174" s="38" t="s">
        <v>178</v>
      </c>
      <c r="C174" s="89"/>
      <c r="D174" s="89"/>
      <c r="E174" s="109">
        <f t="shared" si="41"/>
        <v>0</v>
      </c>
      <c r="F174" s="121"/>
      <c r="H174" s="38" t="s">
        <v>178</v>
      </c>
      <c r="I174" s="110"/>
      <c r="J174" s="110"/>
      <c r="K174" s="110"/>
      <c r="L174" s="121"/>
      <c r="Q174" s="57"/>
      <c r="Z174" s="56"/>
      <c r="AE174" s="56"/>
      <c r="AJ174" s="57"/>
    </row>
    <row r="175" spans="1:36" ht="15" thickBot="1" x14ac:dyDescent="0.35">
      <c r="A175" s="40"/>
      <c r="B175" s="38" t="s">
        <v>179</v>
      </c>
      <c r="C175" s="89"/>
      <c r="D175" s="89"/>
      <c r="E175" s="109">
        <f t="shared" si="41"/>
        <v>0</v>
      </c>
      <c r="F175" s="121"/>
      <c r="H175" s="38" t="s">
        <v>179</v>
      </c>
      <c r="I175" s="110"/>
      <c r="J175" s="110"/>
      <c r="K175" s="110"/>
      <c r="L175" s="121"/>
      <c r="Q175" s="57"/>
      <c r="Z175" s="56"/>
      <c r="AE175" s="56"/>
      <c r="AJ175" s="57"/>
    </row>
    <row r="176" spans="1:36" ht="15" thickBot="1" x14ac:dyDescent="0.35">
      <c r="A176" s="40"/>
      <c r="B176" s="38" t="s">
        <v>180</v>
      </c>
      <c r="C176" s="107">
        <v>2650</v>
      </c>
      <c r="D176" s="107">
        <v>145</v>
      </c>
      <c r="E176" s="108">
        <f t="shared" si="41"/>
        <v>2795</v>
      </c>
      <c r="F176" s="120" t="s">
        <v>316</v>
      </c>
      <c r="H176" s="38" t="s">
        <v>180</v>
      </c>
      <c r="I176" s="110"/>
      <c r="J176" s="110"/>
      <c r="K176" s="110"/>
      <c r="L176" s="121"/>
      <c r="Q176" s="57"/>
      <c r="Z176" s="56"/>
      <c r="AE176" s="56"/>
      <c r="AJ176" s="57"/>
    </row>
    <row r="177" spans="1:36" ht="15" thickBot="1" x14ac:dyDescent="0.35">
      <c r="A177" s="40"/>
      <c r="B177" s="38" t="s">
        <v>181</v>
      </c>
      <c r="C177" s="89"/>
      <c r="D177" s="89"/>
      <c r="E177" s="109">
        <f t="shared" si="41"/>
        <v>0</v>
      </c>
      <c r="F177" s="121"/>
      <c r="H177" s="38" t="s">
        <v>181</v>
      </c>
      <c r="I177" s="110"/>
      <c r="J177" s="110"/>
      <c r="K177" s="110"/>
      <c r="L177" s="121"/>
      <c r="Q177" s="57"/>
      <c r="Z177" s="56"/>
      <c r="AE177" s="56"/>
      <c r="AJ177" s="57"/>
    </row>
    <row r="178" spans="1:36" ht="15" thickBot="1" x14ac:dyDescent="0.35">
      <c r="A178" s="40"/>
      <c r="B178" s="38" t="s">
        <v>182</v>
      </c>
      <c r="C178" s="89"/>
      <c r="D178" s="89"/>
      <c r="E178" s="109">
        <f t="shared" si="41"/>
        <v>0</v>
      </c>
      <c r="F178" s="121"/>
      <c r="H178" s="38" t="s">
        <v>182</v>
      </c>
      <c r="I178" s="110"/>
      <c r="J178" s="110"/>
      <c r="K178" s="110"/>
      <c r="L178" s="121"/>
      <c r="Q178" s="57"/>
      <c r="Z178" s="56"/>
      <c r="AE178" s="56"/>
      <c r="AJ178" s="57"/>
    </row>
    <row r="179" spans="1:36" ht="15" thickBot="1" x14ac:dyDescent="0.35">
      <c r="A179" s="40"/>
      <c r="B179" s="38" t="s">
        <v>183</v>
      </c>
      <c r="C179" s="89"/>
      <c r="D179" s="89"/>
      <c r="E179" s="109">
        <f t="shared" si="41"/>
        <v>0</v>
      </c>
      <c r="F179" s="121"/>
      <c r="H179" s="38" t="s">
        <v>183</v>
      </c>
      <c r="I179" s="110"/>
      <c r="J179" s="110"/>
      <c r="K179" s="110"/>
      <c r="L179" s="121"/>
      <c r="Q179" s="57"/>
      <c r="Z179" s="56"/>
      <c r="AE179" s="56"/>
      <c r="AJ179" s="57"/>
    </row>
    <row r="180" spans="1:36" ht="15" thickBot="1" x14ac:dyDescent="0.35">
      <c r="A180" s="40"/>
      <c r="B180" s="38" t="s">
        <v>184</v>
      </c>
      <c r="C180" s="89"/>
      <c r="D180" s="89"/>
      <c r="E180" s="109">
        <f t="shared" si="41"/>
        <v>0</v>
      </c>
      <c r="F180" s="121"/>
      <c r="H180" s="38" t="s">
        <v>184</v>
      </c>
      <c r="I180" s="110"/>
      <c r="J180" s="110"/>
      <c r="K180" s="110"/>
      <c r="L180" s="121"/>
      <c r="Q180" s="57"/>
      <c r="Z180" s="56"/>
      <c r="AE180" s="56"/>
      <c r="AJ180" s="57"/>
    </row>
    <row r="181" spans="1:36" ht="15" thickBot="1" x14ac:dyDescent="0.35">
      <c r="A181" s="40"/>
      <c r="B181" s="38" t="s">
        <v>185</v>
      </c>
      <c r="C181" s="89"/>
      <c r="D181" s="89"/>
      <c r="E181" s="109">
        <f t="shared" si="41"/>
        <v>0</v>
      </c>
      <c r="F181" s="121"/>
      <c r="H181" s="38" t="s">
        <v>185</v>
      </c>
      <c r="I181" s="110"/>
      <c r="J181" s="110"/>
      <c r="K181" s="110"/>
      <c r="L181" s="121"/>
      <c r="Q181" s="57"/>
      <c r="Z181" s="56"/>
      <c r="AE181" s="56"/>
      <c r="AJ181" s="57"/>
    </row>
    <row r="182" spans="1:36" ht="15" thickBot="1" x14ac:dyDescent="0.35">
      <c r="A182" s="40"/>
      <c r="B182" s="38" t="s">
        <v>186</v>
      </c>
      <c r="C182" s="107">
        <v>1294</v>
      </c>
      <c r="D182" s="107">
        <v>507</v>
      </c>
      <c r="E182" s="108">
        <f t="shared" ref="E182:E184" si="42">C182+D182</f>
        <v>1801</v>
      </c>
      <c r="F182" s="120" t="s">
        <v>317</v>
      </c>
      <c r="H182" s="38" t="s">
        <v>186</v>
      </c>
      <c r="I182" s="110"/>
      <c r="J182" s="110"/>
      <c r="K182" s="110"/>
      <c r="L182" s="121"/>
      <c r="Q182" s="57"/>
      <c r="Z182" s="56"/>
      <c r="AE182" s="56"/>
      <c r="AJ182" s="57"/>
    </row>
    <row r="183" spans="1:36" ht="15" thickBot="1" x14ac:dyDescent="0.35">
      <c r="A183" s="40"/>
      <c r="B183" s="38" t="s">
        <v>187</v>
      </c>
      <c r="C183" s="113">
        <v>1250</v>
      </c>
      <c r="D183" s="113">
        <v>525</v>
      </c>
      <c r="E183" s="108">
        <f t="shared" si="42"/>
        <v>1775</v>
      </c>
      <c r="F183" s="120" t="s">
        <v>314</v>
      </c>
      <c r="H183" s="38" t="s">
        <v>187</v>
      </c>
      <c r="I183" s="110"/>
      <c r="J183" s="110"/>
      <c r="K183" s="110"/>
      <c r="L183" s="121"/>
      <c r="Q183" s="57"/>
      <c r="Z183" s="56"/>
      <c r="AE183" s="56"/>
      <c r="AJ183" s="57"/>
    </row>
    <row r="184" spans="1:36" ht="15" thickBot="1" x14ac:dyDescent="0.35">
      <c r="A184" s="40"/>
      <c r="B184" s="38" t="s">
        <v>188</v>
      </c>
      <c r="C184" s="111">
        <v>1800</v>
      </c>
      <c r="D184" s="111">
        <v>780</v>
      </c>
      <c r="E184" s="112">
        <f t="shared" si="42"/>
        <v>2580</v>
      </c>
      <c r="F184" s="120" t="s">
        <v>313</v>
      </c>
      <c r="H184" s="38" t="s">
        <v>188</v>
      </c>
      <c r="I184" s="116">
        <v>2715</v>
      </c>
      <c r="J184" s="116">
        <v>245</v>
      </c>
      <c r="K184" s="117">
        <f t="shared" ref="K184" si="43">I184+J184</f>
        <v>2960</v>
      </c>
      <c r="L184" s="122" t="s">
        <v>315</v>
      </c>
      <c r="Q184" s="57"/>
      <c r="Z184" s="56"/>
      <c r="AE184" s="56"/>
      <c r="AJ184" s="57"/>
    </row>
    <row r="185" spans="1:36" ht="15" thickBot="1" x14ac:dyDescent="0.35">
      <c r="A185" s="40"/>
      <c r="B185" s="38" t="s">
        <v>189</v>
      </c>
      <c r="C185" s="89"/>
      <c r="D185" s="89"/>
      <c r="E185" s="109">
        <f>C185+D185</f>
        <v>0</v>
      </c>
      <c r="F185" s="121"/>
      <c r="H185" s="38" t="s">
        <v>189</v>
      </c>
      <c r="I185" s="110"/>
      <c r="J185" s="110"/>
      <c r="K185" s="110"/>
      <c r="L185" s="121"/>
      <c r="Q185" s="57"/>
      <c r="Z185" s="56"/>
      <c r="AE185" s="56"/>
      <c r="AJ185" s="57"/>
    </row>
    <row r="186" spans="1:36" ht="15" thickBot="1" x14ac:dyDescent="0.35">
      <c r="A186" s="40"/>
      <c r="B186" s="38" t="s">
        <v>190</v>
      </c>
      <c r="C186" s="107">
        <v>2715</v>
      </c>
      <c r="D186" s="107">
        <v>306</v>
      </c>
      <c r="E186" s="108">
        <f t="shared" ref="E186" si="44">C186+D186</f>
        <v>3021</v>
      </c>
      <c r="F186" s="120" t="s">
        <v>315</v>
      </c>
      <c r="H186" s="38" t="s">
        <v>190</v>
      </c>
      <c r="I186" s="110"/>
      <c r="J186" s="110"/>
      <c r="K186" s="110"/>
      <c r="L186" s="121"/>
      <c r="Q186" s="57"/>
      <c r="Z186" s="56"/>
      <c r="AE186" s="56"/>
      <c r="AJ186" s="57"/>
    </row>
    <row r="187" spans="1:36" ht="15" thickBot="1" x14ac:dyDescent="0.35">
      <c r="A187" s="37"/>
      <c r="B187" s="38" t="s">
        <v>191</v>
      </c>
      <c r="C187" s="89"/>
      <c r="D187" s="89"/>
      <c r="E187" s="109">
        <f t="shared" ref="E187:E193" si="45">C187+D187</f>
        <v>0</v>
      </c>
      <c r="F187" s="121"/>
      <c r="H187" s="38" t="s">
        <v>191</v>
      </c>
      <c r="I187" s="110"/>
      <c r="J187" s="110"/>
      <c r="K187" s="110"/>
      <c r="L187" s="121"/>
      <c r="Q187" s="57"/>
      <c r="Z187" s="56"/>
      <c r="AE187" s="56"/>
      <c r="AJ187" s="57"/>
    </row>
    <row r="188" spans="1:36" ht="15" thickBot="1" x14ac:dyDescent="0.35">
      <c r="A188" s="40"/>
      <c r="B188" s="38" t="s">
        <v>192</v>
      </c>
      <c r="C188" s="89"/>
      <c r="D188" s="89"/>
      <c r="E188" s="109">
        <f t="shared" si="45"/>
        <v>0</v>
      </c>
      <c r="F188" s="121"/>
      <c r="H188" s="38" t="s">
        <v>192</v>
      </c>
      <c r="I188" s="110"/>
      <c r="J188" s="110"/>
      <c r="K188" s="110"/>
      <c r="L188" s="121"/>
      <c r="Q188" s="57"/>
      <c r="Z188" s="56"/>
      <c r="AE188" s="56"/>
      <c r="AJ188" s="57"/>
    </row>
    <row r="189" spans="1:36" ht="15" thickBot="1" x14ac:dyDescent="0.35">
      <c r="A189" s="40"/>
      <c r="B189" s="38" t="s">
        <v>193</v>
      </c>
      <c r="C189" s="89"/>
      <c r="D189" s="89"/>
      <c r="E189" s="109">
        <f t="shared" si="45"/>
        <v>0</v>
      </c>
      <c r="F189" s="121"/>
      <c r="H189" s="38" t="s">
        <v>193</v>
      </c>
      <c r="I189" s="110"/>
      <c r="J189" s="110"/>
      <c r="K189" s="110"/>
      <c r="L189" s="121"/>
      <c r="Q189" s="57"/>
      <c r="Z189" s="56"/>
      <c r="AE189" s="56"/>
      <c r="AJ189" s="57"/>
    </row>
    <row r="190" spans="1:36" ht="15" thickBot="1" x14ac:dyDescent="0.35">
      <c r="A190" s="40"/>
      <c r="B190" s="38" t="s">
        <v>194</v>
      </c>
      <c r="C190" s="89"/>
      <c r="D190" s="89"/>
      <c r="E190" s="109">
        <f t="shared" si="45"/>
        <v>0</v>
      </c>
      <c r="F190" s="121"/>
      <c r="H190" s="38" t="s">
        <v>194</v>
      </c>
      <c r="I190" s="110"/>
      <c r="J190" s="110"/>
      <c r="K190" s="110"/>
      <c r="L190" s="121"/>
      <c r="Q190" s="57"/>
      <c r="Z190" s="56"/>
      <c r="AE190" s="56"/>
      <c r="AJ190" s="57"/>
    </row>
    <row r="191" spans="1:36" ht="15" thickBot="1" x14ac:dyDescent="0.35">
      <c r="A191" s="40"/>
      <c r="B191" s="38" t="s">
        <v>195</v>
      </c>
      <c r="C191" s="89"/>
      <c r="D191" s="89"/>
      <c r="E191" s="109">
        <f t="shared" si="45"/>
        <v>0</v>
      </c>
      <c r="F191" s="121"/>
      <c r="H191" s="38" t="s">
        <v>195</v>
      </c>
      <c r="I191" s="110"/>
      <c r="J191" s="110"/>
      <c r="K191" s="110"/>
      <c r="L191" s="121"/>
      <c r="Q191" s="57"/>
      <c r="Z191" s="56"/>
      <c r="AE191" s="56"/>
      <c r="AJ191" s="57"/>
    </row>
    <row r="192" spans="1:36" ht="15" thickBot="1" x14ac:dyDescent="0.35">
      <c r="A192" s="40"/>
      <c r="B192" s="38" t="s">
        <v>196</v>
      </c>
      <c r="C192" s="89"/>
      <c r="D192" s="89"/>
      <c r="E192" s="109">
        <f t="shared" si="45"/>
        <v>0</v>
      </c>
      <c r="F192" s="121"/>
      <c r="H192" s="38" t="s">
        <v>196</v>
      </c>
      <c r="I192" s="110"/>
      <c r="J192" s="110"/>
      <c r="K192" s="110"/>
      <c r="L192" s="121"/>
      <c r="Q192" s="57"/>
      <c r="Z192" s="56"/>
      <c r="AE192" s="56"/>
      <c r="AJ192" s="57"/>
    </row>
    <row r="193" spans="1:36" ht="15" thickBot="1" x14ac:dyDescent="0.35">
      <c r="A193" s="40"/>
      <c r="B193" s="38" t="s">
        <v>197</v>
      </c>
      <c r="C193" s="89"/>
      <c r="D193" s="89"/>
      <c r="E193" s="109">
        <f t="shared" si="45"/>
        <v>0</v>
      </c>
      <c r="F193" s="121"/>
      <c r="H193" s="38" t="s">
        <v>197</v>
      </c>
      <c r="I193" s="110"/>
      <c r="J193" s="110"/>
      <c r="K193" s="110"/>
      <c r="L193" s="121"/>
      <c r="Q193" s="57"/>
      <c r="Z193" s="56"/>
      <c r="AE193" s="56"/>
      <c r="AJ193" s="57"/>
    </row>
    <row r="194" spans="1:36" ht="15" thickBot="1" x14ac:dyDescent="0.35">
      <c r="A194" s="40"/>
      <c r="B194" s="38" t="s">
        <v>198</v>
      </c>
      <c r="C194" s="107">
        <v>1294</v>
      </c>
      <c r="D194" s="107">
        <v>482</v>
      </c>
      <c r="E194" s="108">
        <f t="shared" ref="E194" si="46">C194+D194</f>
        <v>1776</v>
      </c>
      <c r="F194" s="120" t="s">
        <v>317</v>
      </c>
      <c r="H194" s="38" t="s">
        <v>198</v>
      </c>
      <c r="I194" s="116">
        <v>1250</v>
      </c>
      <c r="J194" s="116">
        <v>550</v>
      </c>
      <c r="K194" s="117">
        <f t="shared" ref="K194" si="47">I194+J194</f>
        <v>1800</v>
      </c>
      <c r="L194" s="122" t="s">
        <v>314</v>
      </c>
      <c r="Q194" s="57"/>
      <c r="Z194" s="56"/>
      <c r="AE194" s="56"/>
      <c r="AJ194" s="57"/>
    </row>
    <row r="195" spans="1:36" ht="15" thickBot="1" x14ac:dyDescent="0.35">
      <c r="A195" s="40"/>
      <c r="B195" s="38" t="s">
        <v>199</v>
      </c>
      <c r="C195" s="89"/>
      <c r="D195" s="89"/>
      <c r="E195" s="109">
        <f>C195+D195</f>
        <v>0</v>
      </c>
      <c r="F195" s="121"/>
      <c r="H195" s="38" t="s">
        <v>199</v>
      </c>
      <c r="I195" s="110"/>
      <c r="J195" s="110"/>
      <c r="K195" s="110"/>
      <c r="L195" s="121"/>
      <c r="Q195" s="57"/>
      <c r="Z195" s="56"/>
      <c r="AE195" s="56"/>
      <c r="AJ195" s="57"/>
    </row>
    <row r="196" spans="1:36" ht="15" thickBot="1" x14ac:dyDescent="0.35">
      <c r="A196" s="40"/>
      <c r="B196" s="38" t="s">
        <v>200</v>
      </c>
      <c r="C196" s="111">
        <v>1800</v>
      </c>
      <c r="D196" s="111">
        <v>780</v>
      </c>
      <c r="E196" s="112">
        <f t="shared" ref="E196:E197" si="48">C196+D196</f>
        <v>2580</v>
      </c>
      <c r="F196" s="120" t="s">
        <v>313</v>
      </c>
      <c r="H196" s="38" t="s">
        <v>200</v>
      </c>
      <c r="I196" s="116">
        <v>2715</v>
      </c>
      <c r="J196" s="116">
        <v>214</v>
      </c>
      <c r="K196" s="117">
        <f t="shared" ref="K196:K197" si="49">I196+J196</f>
        <v>2929</v>
      </c>
      <c r="L196" s="122" t="s">
        <v>315</v>
      </c>
      <c r="Q196" s="57"/>
      <c r="Z196" s="56"/>
      <c r="AE196" s="56"/>
      <c r="AJ196" s="57"/>
    </row>
    <row r="197" spans="1:36" ht="15" thickBot="1" x14ac:dyDescent="0.35">
      <c r="A197" s="40"/>
      <c r="B197" s="38" t="s">
        <v>201</v>
      </c>
      <c r="C197" s="111">
        <v>1800</v>
      </c>
      <c r="D197" s="111">
        <v>780</v>
      </c>
      <c r="E197" s="112">
        <f t="shared" si="48"/>
        <v>2580</v>
      </c>
      <c r="F197" s="120" t="s">
        <v>313</v>
      </c>
      <c r="H197" s="38" t="s">
        <v>201</v>
      </c>
      <c r="I197" s="116">
        <v>2715</v>
      </c>
      <c r="J197" s="116">
        <v>183</v>
      </c>
      <c r="K197" s="117">
        <f t="shared" si="49"/>
        <v>2898</v>
      </c>
      <c r="L197" s="122" t="s">
        <v>315</v>
      </c>
      <c r="Q197" s="57"/>
      <c r="Z197" s="56"/>
      <c r="AE197" s="56"/>
      <c r="AJ197" s="57"/>
    </row>
    <row r="198" spans="1:36" ht="15" thickBot="1" x14ac:dyDescent="0.35">
      <c r="A198" s="40"/>
      <c r="B198" s="38" t="s">
        <v>202</v>
      </c>
      <c r="C198" s="89"/>
      <c r="D198" s="89"/>
      <c r="E198" s="109">
        <f>C198+D198</f>
        <v>0</v>
      </c>
      <c r="F198" s="121"/>
      <c r="H198" s="38" t="s">
        <v>202</v>
      </c>
      <c r="I198" s="110"/>
      <c r="J198" s="110"/>
      <c r="K198" s="110"/>
      <c r="L198" s="121"/>
      <c r="Q198" s="57"/>
      <c r="Z198" s="56"/>
      <c r="AE198" s="56"/>
      <c r="AJ198" s="57"/>
    </row>
    <row r="199" spans="1:36" ht="15" thickBot="1" x14ac:dyDescent="0.35">
      <c r="A199" s="40"/>
      <c r="B199" s="38" t="s">
        <v>203</v>
      </c>
      <c r="C199" s="89"/>
      <c r="D199" s="89"/>
      <c r="E199" s="109">
        <f>C199+D199</f>
        <v>0</v>
      </c>
      <c r="F199" s="121"/>
      <c r="H199" s="38" t="s">
        <v>203</v>
      </c>
      <c r="I199" s="110"/>
      <c r="J199" s="110"/>
      <c r="K199" s="110"/>
      <c r="L199" s="121"/>
      <c r="Q199" s="57"/>
      <c r="Z199" s="56"/>
      <c r="AE199" s="56"/>
      <c r="AJ199" s="57"/>
    </row>
    <row r="200" spans="1:36" ht="15" thickBot="1" x14ac:dyDescent="0.35">
      <c r="A200" s="40"/>
      <c r="B200" s="38" t="s">
        <v>204</v>
      </c>
      <c r="C200" s="89"/>
      <c r="D200" s="89"/>
      <c r="E200" s="109">
        <f>C200+D200</f>
        <v>0</v>
      </c>
      <c r="F200" s="121"/>
      <c r="H200" s="38" t="s">
        <v>204</v>
      </c>
      <c r="I200" s="110"/>
      <c r="J200" s="110"/>
      <c r="K200" s="110"/>
      <c r="L200" s="121"/>
      <c r="Q200" s="57"/>
      <c r="Z200" s="56"/>
      <c r="AE200" s="56"/>
      <c r="AJ200" s="57"/>
    </row>
    <row r="201" spans="1:36" ht="15" thickBot="1" x14ac:dyDescent="0.35">
      <c r="A201" s="40"/>
      <c r="B201" s="38" t="s">
        <v>205</v>
      </c>
      <c r="C201" s="107">
        <v>2650</v>
      </c>
      <c r="D201" s="107">
        <v>210</v>
      </c>
      <c r="E201" s="108">
        <f>C201+D201</f>
        <v>2860</v>
      </c>
      <c r="F201" s="120" t="s">
        <v>316</v>
      </c>
      <c r="H201" s="38" t="s">
        <v>205</v>
      </c>
      <c r="I201" s="110"/>
      <c r="J201" s="110"/>
      <c r="K201" s="110"/>
      <c r="L201" s="121"/>
      <c r="Q201" s="57"/>
      <c r="Z201" s="56"/>
      <c r="AE201" s="56"/>
      <c r="AJ201" s="57"/>
    </row>
    <row r="202" spans="1:36" ht="15" thickBot="1" x14ac:dyDescent="0.35">
      <c r="A202" s="40"/>
      <c r="B202" s="38" t="s">
        <v>206</v>
      </c>
      <c r="C202" s="111">
        <v>1800</v>
      </c>
      <c r="D202" s="111">
        <v>780</v>
      </c>
      <c r="E202" s="112">
        <f t="shared" ref="E202" si="50">C202+D202</f>
        <v>2580</v>
      </c>
      <c r="F202" s="120" t="s">
        <v>313</v>
      </c>
      <c r="H202" s="38" t="s">
        <v>206</v>
      </c>
      <c r="I202" s="116">
        <v>2715</v>
      </c>
      <c r="J202" s="116">
        <v>183</v>
      </c>
      <c r="K202" s="117">
        <f t="shared" ref="K202" si="51">I202+J202</f>
        <v>2898</v>
      </c>
      <c r="L202" s="122" t="s">
        <v>315</v>
      </c>
      <c r="Q202" s="57"/>
      <c r="Z202" s="56"/>
      <c r="AE202" s="56"/>
      <c r="AJ202" s="57"/>
    </row>
    <row r="203" spans="1:36" ht="15" thickBot="1" x14ac:dyDescent="0.35">
      <c r="A203" s="37"/>
      <c r="B203" s="38" t="s">
        <v>207</v>
      </c>
      <c r="C203" s="89"/>
      <c r="D203" s="89"/>
      <c r="E203" s="109">
        <f>C203+D203</f>
        <v>0</v>
      </c>
      <c r="F203" s="121"/>
      <c r="H203" s="38" t="s">
        <v>207</v>
      </c>
      <c r="I203" s="110"/>
      <c r="J203" s="110"/>
      <c r="K203" s="110"/>
      <c r="L203" s="121"/>
      <c r="Q203" s="57"/>
      <c r="Z203" s="56"/>
      <c r="AE203" s="56"/>
      <c r="AJ203" s="57"/>
    </row>
    <row r="204" spans="1:36" ht="15" thickBot="1" x14ac:dyDescent="0.35">
      <c r="A204" s="40"/>
      <c r="B204" s="38" t="s">
        <v>208</v>
      </c>
      <c r="C204" s="89"/>
      <c r="D204" s="89"/>
      <c r="E204" s="109">
        <f>C204+D204</f>
        <v>0</v>
      </c>
      <c r="F204" s="121"/>
      <c r="H204" s="38" t="s">
        <v>208</v>
      </c>
      <c r="I204" s="110"/>
      <c r="J204" s="110"/>
      <c r="K204" s="110"/>
      <c r="L204" s="121"/>
      <c r="Q204" s="57"/>
      <c r="Z204" s="56"/>
      <c r="AE204" s="56"/>
      <c r="AJ204" s="57"/>
    </row>
    <row r="205" spans="1:36" ht="15" thickBot="1" x14ac:dyDescent="0.35">
      <c r="A205" s="40"/>
      <c r="B205" s="38" t="s">
        <v>209</v>
      </c>
      <c r="C205" s="89"/>
      <c r="D205" s="89"/>
      <c r="E205" s="109">
        <f>C205+D205</f>
        <v>0</v>
      </c>
      <c r="F205" s="121"/>
      <c r="H205" s="38" t="s">
        <v>209</v>
      </c>
      <c r="I205" s="110"/>
      <c r="J205" s="110"/>
      <c r="K205" s="110"/>
      <c r="L205" s="121"/>
      <c r="Q205" s="57"/>
      <c r="Z205" s="56"/>
      <c r="AE205" s="56"/>
      <c r="AJ205" s="57"/>
    </row>
    <row r="206" spans="1:36" ht="15" thickBot="1" x14ac:dyDescent="0.35">
      <c r="A206" s="40"/>
      <c r="B206" s="38" t="s">
        <v>210</v>
      </c>
      <c r="C206" s="89"/>
      <c r="D206" s="89"/>
      <c r="E206" s="109">
        <f>C206+D206</f>
        <v>0</v>
      </c>
      <c r="F206" s="121"/>
      <c r="H206" s="38" t="s">
        <v>210</v>
      </c>
      <c r="I206" s="110"/>
      <c r="J206" s="110"/>
      <c r="K206" s="110"/>
      <c r="L206" s="121"/>
      <c r="Q206" s="57"/>
      <c r="Z206" s="56"/>
      <c r="AE206" s="56"/>
      <c r="AJ206" s="57"/>
    </row>
    <row r="207" spans="1:36" ht="15" thickBot="1" x14ac:dyDescent="0.35">
      <c r="A207" s="40"/>
      <c r="B207" s="38" t="s">
        <v>211</v>
      </c>
      <c r="C207" s="89"/>
      <c r="D207" s="89"/>
      <c r="E207" s="109">
        <f>C207+D207</f>
        <v>0</v>
      </c>
      <c r="F207" s="121"/>
      <c r="H207" s="38" t="s">
        <v>211</v>
      </c>
      <c r="I207" s="110"/>
      <c r="J207" s="110"/>
      <c r="K207" s="110"/>
      <c r="L207" s="121"/>
      <c r="Q207" s="57"/>
      <c r="Z207" s="56"/>
      <c r="AE207" s="56"/>
      <c r="AJ207" s="57"/>
    </row>
    <row r="208" spans="1:36" ht="15" thickBot="1" x14ac:dyDescent="0.35">
      <c r="A208" s="40"/>
      <c r="B208" s="38" t="s">
        <v>212</v>
      </c>
      <c r="C208" s="111">
        <v>1800</v>
      </c>
      <c r="D208" s="111">
        <v>780</v>
      </c>
      <c r="E208" s="112">
        <f t="shared" ref="E208" si="52">C208+D208</f>
        <v>2580</v>
      </c>
      <c r="F208" s="120" t="s">
        <v>313</v>
      </c>
      <c r="H208" s="38" t="s">
        <v>212</v>
      </c>
      <c r="I208" s="116">
        <v>2715</v>
      </c>
      <c r="J208" s="116">
        <v>183</v>
      </c>
      <c r="K208" s="117">
        <f t="shared" ref="K208" si="53">I208+J208</f>
        <v>2898</v>
      </c>
      <c r="L208" s="122" t="s">
        <v>315</v>
      </c>
      <c r="Q208" s="57"/>
      <c r="Z208" s="56"/>
      <c r="AE208" s="56"/>
      <c r="AJ208" s="57"/>
    </row>
    <row r="209" spans="1:36" ht="15" thickBot="1" x14ac:dyDescent="0.35">
      <c r="A209" s="40"/>
      <c r="B209" s="38" t="s">
        <v>213</v>
      </c>
      <c r="C209" s="89"/>
      <c r="D209" s="89"/>
      <c r="E209" s="109">
        <f>C209+D209</f>
        <v>0</v>
      </c>
      <c r="F209" s="121"/>
      <c r="H209" s="38" t="s">
        <v>213</v>
      </c>
      <c r="I209" s="110"/>
      <c r="J209" s="110"/>
      <c r="K209" s="110"/>
      <c r="L209" s="121"/>
      <c r="Q209" s="57"/>
      <c r="Z209" s="56"/>
      <c r="AE209" s="56"/>
      <c r="AJ209" s="57"/>
    </row>
    <row r="210" spans="1:36" ht="15" thickBot="1" x14ac:dyDescent="0.35">
      <c r="A210" s="40"/>
      <c r="B210" s="38" t="s">
        <v>214</v>
      </c>
      <c r="C210" s="89"/>
      <c r="D210" s="89"/>
      <c r="E210" s="109">
        <f>C210+D210</f>
        <v>0</v>
      </c>
      <c r="F210" s="121"/>
      <c r="H210" s="38" t="s">
        <v>214</v>
      </c>
      <c r="I210" s="110"/>
      <c r="J210" s="110"/>
      <c r="K210" s="110"/>
      <c r="L210" s="121"/>
      <c r="Q210" s="57"/>
      <c r="Z210" s="56"/>
      <c r="AE210" s="56"/>
      <c r="AJ210" s="57"/>
    </row>
    <row r="211" spans="1:36" ht="15" thickBot="1" x14ac:dyDescent="0.35">
      <c r="A211" s="40"/>
      <c r="B211" s="38" t="s">
        <v>215</v>
      </c>
      <c r="C211" s="107">
        <v>1250</v>
      </c>
      <c r="D211" s="107">
        <v>525</v>
      </c>
      <c r="E211" s="108">
        <f t="shared" ref="E211" si="54">C211+D211</f>
        <v>1775</v>
      </c>
      <c r="F211" s="120" t="s">
        <v>314</v>
      </c>
      <c r="H211" s="38" t="s">
        <v>215</v>
      </c>
      <c r="I211" s="110"/>
      <c r="J211" s="110"/>
      <c r="K211" s="110"/>
      <c r="L211" s="121"/>
      <c r="Q211" s="57"/>
      <c r="Z211" s="56"/>
      <c r="AE211" s="56"/>
      <c r="AJ211" s="57"/>
    </row>
    <row r="212" spans="1:36" ht="15" thickBot="1" x14ac:dyDescent="0.35">
      <c r="A212" s="40"/>
      <c r="B212" s="38" t="s">
        <v>216</v>
      </c>
      <c r="C212" s="89"/>
      <c r="D212" s="89"/>
      <c r="E212" s="109">
        <f>C212+D212</f>
        <v>0</v>
      </c>
      <c r="F212" s="121"/>
      <c r="H212" s="38" t="s">
        <v>216</v>
      </c>
      <c r="I212" s="110"/>
      <c r="J212" s="110"/>
      <c r="K212" s="110"/>
      <c r="L212" s="121"/>
      <c r="Q212" s="57"/>
      <c r="Z212" s="56"/>
      <c r="AE212" s="56"/>
      <c r="AJ212" s="57"/>
    </row>
    <row r="213" spans="1:36" ht="15" thickBot="1" x14ac:dyDescent="0.35">
      <c r="A213" s="40"/>
      <c r="B213" s="38" t="s">
        <v>217</v>
      </c>
      <c r="C213" s="89"/>
      <c r="D213" s="89"/>
      <c r="E213" s="109">
        <f>C213+D213</f>
        <v>0</v>
      </c>
      <c r="F213" s="121"/>
      <c r="H213" s="38" t="s">
        <v>217</v>
      </c>
      <c r="I213" s="110"/>
      <c r="J213" s="110"/>
      <c r="K213" s="110"/>
      <c r="L213" s="121"/>
      <c r="Q213" s="57"/>
      <c r="Z213" s="56"/>
      <c r="AE213" s="56"/>
      <c r="AJ213" s="57"/>
    </row>
    <row r="214" spans="1:36" ht="15" thickBot="1" x14ac:dyDescent="0.35">
      <c r="A214" s="40"/>
      <c r="B214" s="38" t="s">
        <v>218</v>
      </c>
      <c r="C214" s="89"/>
      <c r="D214" s="89"/>
      <c r="E214" s="109">
        <f>C214+D214</f>
        <v>0</v>
      </c>
      <c r="F214" s="121"/>
      <c r="H214" s="38" t="s">
        <v>218</v>
      </c>
      <c r="I214" s="110"/>
      <c r="J214" s="110"/>
      <c r="K214" s="110"/>
      <c r="L214" s="121"/>
      <c r="Q214" s="57"/>
      <c r="Z214" s="56"/>
      <c r="AE214" s="56"/>
      <c r="AJ214" s="57"/>
    </row>
    <row r="215" spans="1:36" ht="15" thickBot="1" x14ac:dyDescent="0.35">
      <c r="A215" s="37"/>
      <c r="B215" s="38" t="s">
        <v>219</v>
      </c>
      <c r="C215" s="89"/>
      <c r="D215" s="89"/>
      <c r="E215" s="109">
        <f>C215+D215</f>
        <v>0</v>
      </c>
      <c r="F215" s="121"/>
      <c r="H215" s="38" t="s">
        <v>219</v>
      </c>
      <c r="I215" s="110"/>
      <c r="J215" s="110"/>
      <c r="K215" s="110"/>
      <c r="L215" s="121"/>
      <c r="Q215" s="57"/>
      <c r="Z215" s="56"/>
      <c r="AE215" s="56"/>
      <c r="AJ215" s="57"/>
    </row>
    <row r="216" spans="1:36" ht="15" thickBot="1" x14ac:dyDescent="0.35">
      <c r="A216" s="40"/>
      <c r="B216" s="38" t="s">
        <v>220</v>
      </c>
      <c r="C216" s="107">
        <v>1250</v>
      </c>
      <c r="D216" s="107">
        <v>550</v>
      </c>
      <c r="E216" s="108">
        <f t="shared" ref="E216" si="55">C216+D216</f>
        <v>1800</v>
      </c>
      <c r="F216" s="120" t="s">
        <v>314</v>
      </c>
      <c r="H216" s="38" t="s">
        <v>220</v>
      </c>
      <c r="I216" s="110"/>
      <c r="J216" s="110"/>
      <c r="K216" s="110"/>
      <c r="L216" s="121"/>
      <c r="Q216" s="57"/>
      <c r="Z216" s="56"/>
      <c r="AE216" s="56"/>
      <c r="AJ216" s="57"/>
    </row>
    <row r="217" spans="1:36" ht="15" thickBot="1" x14ac:dyDescent="0.35">
      <c r="A217" s="40"/>
      <c r="B217" s="38" t="s">
        <v>221</v>
      </c>
      <c r="C217" s="89"/>
      <c r="D217" s="89"/>
      <c r="E217" s="109">
        <f>C217+D217</f>
        <v>0</v>
      </c>
      <c r="F217" s="121"/>
      <c r="H217" s="38" t="s">
        <v>221</v>
      </c>
      <c r="I217" s="110"/>
      <c r="J217" s="110"/>
      <c r="K217" s="110"/>
      <c r="L217" s="121"/>
      <c r="Q217" s="57"/>
      <c r="Z217" s="56"/>
      <c r="AE217" s="56"/>
      <c r="AJ217" s="57"/>
    </row>
    <row r="218" spans="1:36" ht="15" thickBot="1" x14ac:dyDescent="0.35">
      <c r="A218" s="40"/>
      <c r="B218" s="38" t="s">
        <v>222</v>
      </c>
      <c r="C218" s="89"/>
      <c r="D218" s="89"/>
      <c r="E218" s="109">
        <f>C218+D218</f>
        <v>0</v>
      </c>
      <c r="F218" s="121"/>
      <c r="H218" s="38" t="s">
        <v>222</v>
      </c>
      <c r="I218" s="110"/>
      <c r="J218" s="110"/>
      <c r="K218" s="110"/>
      <c r="L218" s="121"/>
      <c r="Q218" s="57"/>
      <c r="Z218" s="56"/>
      <c r="AE218" s="56"/>
      <c r="AJ218" s="57"/>
    </row>
    <row r="219" spans="1:36" ht="15" thickBot="1" x14ac:dyDescent="0.35">
      <c r="A219" s="40"/>
      <c r="B219" s="38" t="s">
        <v>223</v>
      </c>
      <c r="C219" s="89"/>
      <c r="D219" s="89"/>
      <c r="E219" s="109">
        <f>C219+D219</f>
        <v>0</v>
      </c>
      <c r="F219" s="121"/>
      <c r="H219" s="38" t="s">
        <v>223</v>
      </c>
      <c r="I219" s="110"/>
      <c r="J219" s="110"/>
      <c r="K219" s="110"/>
      <c r="L219" s="121"/>
      <c r="Q219" s="57"/>
      <c r="Z219" s="56"/>
      <c r="AE219" s="56"/>
      <c r="AJ219" s="57"/>
    </row>
    <row r="220" spans="1:36" ht="15" thickBot="1" x14ac:dyDescent="0.35">
      <c r="A220" s="40"/>
      <c r="B220" s="38" t="s">
        <v>224</v>
      </c>
      <c r="C220" s="111">
        <v>1800</v>
      </c>
      <c r="D220" s="111">
        <v>780</v>
      </c>
      <c r="E220" s="112">
        <f t="shared" ref="E220" si="56">C220+D220</f>
        <v>2580</v>
      </c>
      <c r="F220" s="120" t="s">
        <v>313</v>
      </c>
      <c r="H220" s="38" t="s">
        <v>224</v>
      </c>
      <c r="I220" s="116">
        <v>2715</v>
      </c>
      <c r="J220" s="116">
        <v>306</v>
      </c>
      <c r="K220" s="117">
        <f t="shared" ref="K220" si="57">I220+J220</f>
        <v>3021</v>
      </c>
      <c r="L220" s="122" t="s">
        <v>315</v>
      </c>
      <c r="Q220" s="57"/>
      <c r="Z220" s="56"/>
      <c r="AE220" s="56"/>
      <c r="AJ220" s="57"/>
    </row>
    <row r="221" spans="1:36" ht="15" thickBot="1" x14ac:dyDescent="0.35">
      <c r="A221" s="40"/>
      <c r="B221" s="38" t="s">
        <v>225</v>
      </c>
      <c r="C221" s="89"/>
      <c r="D221" s="89"/>
      <c r="E221" s="109">
        <f>C221+D221</f>
        <v>0</v>
      </c>
      <c r="F221" s="121"/>
      <c r="H221" s="38" t="s">
        <v>225</v>
      </c>
      <c r="I221" s="110"/>
      <c r="J221" s="110"/>
      <c r="K221" s="110"/>
      <c r="L221" s="121"/>
      <c r="Q221" s="57"/>
      <c r="Z221" s="56"/>
      <c r="AE221" s="56"/>
      <c r="AJ221" s="57"/>
    </row>
    <row r="222" spans="1:36" ht="15" thickBot="1" x14ac:dyDescent="0.35">
      <c r="A222" s="40"/>
      <c r="B222" s="38" t="s">
        <v>226</v>
      </c>
      <c r="C222" s="89"/>
      <c r="D222" s="89"/>
      <c r="E222" s="109">
        <f>C222+D222</f>
        <v>0</v>
      </c>
      <c r="F222" s="121"/>
      <c r="H222" s="38" t="s">
        <v>226</v>
      </c>
      <c r="I222" s="110"/>
      <c r="J222" s="110"/>
      <c r="K222" s="110"/>
      <c r="L222" s="121"/>
      <c r="Q222" s="57"/>
      <c r="Z222" s="56"/>
      <c r="AE222" s="56"/>
      <c r="AJ222" s="57"/>
    </row>
    <row r="223" spans="1:36" ht="15" thickBot="1" x14ac:dyDescent="0.35">
      <c r="A223" s="40"/>
      <c r="B223" s="38" t="s">
        <v>227</v>
      </c>
      <c r="C223" s="89"/>
      <c r="D223" s="89"/>
      <c r="E223" s="109">
        <f>C223+D223</f>
        <v>0</v>
      </c>
      <c r="F223" s="121"/>
      <c r="H223" s="38" t="s">
        <v>227</v>
      </c>
      <c r="I223" s="110"/>
      <c r="J223" s="110"/>
      <c r="K223" s="110"/>
      <c r="L223" s="121"/>
      <c r="Q223" s="57"/>
      <c r="Z223" s="56"/>
      <c r="AE223" s="56"/>
      <c r="AJ223" s="57"/>
    </row>
    <row r="224" spans="1:36" ht="15" thickBot="1" x14ac:dyDescent="0.35">
      <c r="A224" s="43"/>
      <c r="B224" s="38" t="s">
        <v>228</v>
      </c>
      <c r="C224" s="89"/>
      <c r="D224" s="89"/>
      <c r="E224" s="109">
        <f>C224+D224</f>
        <v>0</v>
      </c>
      <c r="F224" s="121"/>
      <c r="H224" s="38" t="s">
        <v>228</v>
      </c>
      <c r="I224" s="110"/>
      <c r="J224" s="110"/>
      <c r="K224" s="110"/>
      <c r="L224" s="121"/>
      <c r="Q224" s="57"/>
      <c r="Z224" s="56"/>
      <c r="AE224" s="56"/>
      <c r="AJ224" s="57"/>
    </row>
    <row r="225" spans="1:36" ht="15" thickBot="1" x14ac:dyDescent="0.35">
      <c r="A225" s="37"/>
      <c r="B225" s="38" t="s">
        <v>229</v>
      </c>
      <c r="C225" s="107">
        <v>1250</v>
      </c>
      <c r="D225" s="107">
        <v>575</v>
      </c>
      <c r="E225" s="108">
        <f t="shared" ref="E225" si="58">C225+D225</f>
        <v>1825</v>
      </c>
      <c r="F225" s="120" t="s">
        <v>314</v>
      </c>
      <c r="H225" s="38" t="s">
        <v>229</v>
      </c>
      <c r="I225" s="110"/>
      <c r="J225" s="110"/>
      <c r="K225" s="110"/>
      <c r="L225" s="121"/>
      <c r="Q225" s="57"/>
      <c r="Z225" s="56"/>
      <c r="AE225" s="56"/>
      <c r="AJ225" s="57"/>
    </row>
    <row r="226" spans="1:36" ht="15" thickBot="1" x14ac:dyDescent="0.35">
      <c r="A226" s="40"/>
      <c r="B226" s="38" t="s">
        <v>230</v>
      </c>
      <c r="C226" s="114"/>
      <c r="D226" s="114"/>
      <c r="E226" s="115">
        <f t="shared" ref="E226:E236" si="59">C226+D226</f>
        <v>0</v>
      </c>
      <c r="F226" s="121"/>
      <c r="H226" s="38" t="s">
        <v>230</v>
      </c>
      <c r="I226" s="110"/>
      <c r="J226" s="110"/>
      <c r="K226" s="110"/>
      <c r="L226" s="121"/>
      <c r="Q226" s="57"/>
      <c r="Z226" s="56"/>
      <c r="AE226" s="56"/>
      <c r="AJ226" s="57"/>
    </row>
    <row r="227" spans="1:36" ht="15" thickBot="1" x14ac:dyDescent="0.35">
      <c r="A227" s="40"/>
      <c r="B227" s="41" t="s">
        <v>231</v>
      </c>
      <c r="C227" s="114"/>
      <c r="D227" s="114"/>
      <c r="E227" s="115">
        <f t="shared" si="59"/>
        <v>0</v>
      </c>
      <c r="F227" s="121"/>
      <c r="H227" s="41" t="s">
        <v>231</v>
      </c>
      <c r="I227" s="110"/>
      <c r="J227" s="110"/>
      <c r="K227" s="110"/>
      <c r="L227" s="121"/>
      <c r="Q227" s="57"/>
      <c r="Z227" s="56"/>
      <c r="AE227" s="56"/>
      <c r="AJ227" s="57"/>
    </row>
    <row r="228" spans="1:36" ht="15" thickBot="1" x14ac:dyDescent="0.35">
      <c r="A228" s="40"/>
      <c r="B228" s="38" t="s">
        <v>232</v>
      </c>
      <c r="C228" s="107">
        <v>2650</v>
      </c>
      <c r="D228" s="107">
        <v>240</v>
      </c>
      <c r="E228" s="108">
        <f t="shared" si="59"/>
        <v>2890</v>
      </c>
      <c r="F228" s="120" t="s">
        <v>316</v>
      </c>
      <c r="H228" s="38" t="s">
        <v>232</v>
      </c>
      <c r="I228" s="110"/>
      <c r="J228" s="110"/>
      <c r="K228" s="110"/>
      <c r="L228" s="121"/>
      <c r="Q228" s="57"/>
      <c r="Z228" s="56"/>
      <c r="AE228" s="56"/>
      <c r="AJ228" s="57"/>
    </row>
    <row r="229" spans="1:36" ht="15" thickBot="1" x14ac:dyDescent="0.35">
      <c r="A229" s="40"/>
      <c r="B229" s="38" t="s">
        <v>233</v>
      </c>
      <c r="C229" s="89"/>
      <c r="D229" s="89"/>
      <c r="E229" s="109">
        <f t="shared" si="59"/>
        <v>0</v>
      </c>
      <c r="F229" s="121"/>
      <c r="H229" s="38" t="s">
        <v>233</v>
      </c>
      <c r="I229" s="110"/>
      <c r="J229" s="110"/>
      <c r="K229" s="110"/>
      <c r="L229" s="121"/>
      <c r="Q229" s="57"/>
      <c r="Z229" s="56"/>
      <c r="AE229" s="56"/>
      <c r="AJ229" s="57"/>
    </row>
    <row r="230" spans="1:36" ht="15" thickBot="1" x14ac:dyDescent="0.35">
      <c r="A230" s="40"/>
      <c r="B230" s="38" t="s">
        <v>234</v>
      </c>
      <c r="C230" s="89"/>
      <c r="D230" s="89"/>
      <c r="E230" s="109">
        <f t="shared" si="59"/>
        <v>0</v>
      </c>
      <c r="F230" s="121"/>
      <c r="H230" s="38" t="s">
        <v>234</v>
      </c>
      <c r="I230" s="110"/>
      <c r="J230" s="110"/>
      <c r="K230" s="110"/>
      <c r="L230" s="121"/>
      <c r="Q230" s="57"/>
      <c r="Z230" s="56"/>
      <c r="AE230" s="56"/>
      <c r="AJ230" s="57"/>
    </row>
    <row r="231" spans="1:36" ht="15" thickBot="1" x14ac:dyDescent="0.35">
      <c r="A231" s="40"/>
      <c r="B231" s="38" t="s">
        <v>235</v>
      </c>
      <c r="C231" s="89"/>
      <c r="D231" s="89"/>
      <c r="E231" s="109">
        <f t="shared" si="59"/>
        <v>0</v>
      </c>
      <c r="F231" s="121"/>
      <c r="H231" s="38" t="s">
        <v>235</v>
      </c>
      <c r="I231" s="110"/>
      <c r="J231" s="110"/>
      <c r="K231" s="110"/>
      <c r="L231" s="121"/>
      <c r="Q231" s="57"/>
      <c r="Z231" s="56"/>
      <c r="AE231" s="56"/>
      <c r="AJ231" s="57"/>
    </row>
    <row r="232" spans="1:36" ht="15" thickBot="1" x14ac:dyDescent="0.35">
      <c r="A232" s="40"/>
      <c r="B232" s="38" t="s">
        <v>236</v>
      </c>
      <c r="C232" s="89"/>
      <c r="D232" s="89"/>
      <c r="E232" s="109">
        <f t="shared" si="59"/>
        <v>0</v>
      </c>
      <c r="F232" s="121"/>
      <c r="H232" s="38" t="s">
        <v>236</v>
      </c>
      <c r="I232" s="110"/>
      <c r="J232" s="110"/>
      <c r="K232" s="110"/>
      <c r="L232" s="121"/>
      <c r="Q232" s="57"/>
      <c r="Z232" s="56"/>
      <c r="AE232" s="56"/>
      <c r="AJ232" s="57"/>
    </row>
    <row r="233" spans="1:36" ht="15" thickBot="1" x14ac:dyDescent="0.35">
      <c r="A233" s="40"/>
      <c r="B233" s="38" t="s">
        <v>237</v>
      </c>
      <c r="C233" s="89"/>
      <c r="D233" s="89"/>
      <c r="E233" s="109">
        <f t="shared" si="59"/>
        <v>0</v>
      </c>
      <c r="F233" s="121"/>
      <c r="H233" s="38" t="s">
        <v>237</v>
      </c>
      <c r="I233" s="110"/>
      <c r="J233" s="110"/>
      <c r="K233" s="110"/>
      <c r="L233" s="121"/>
      <c r="Q233" s="57"/>
      <c r="Z233" s="56"/>
      <c r="AE233" s="56"/>
      <c r="AJ233" s="57"/>
    </row>
    <row r="234" spans="1:36" ht="15" thickBot="1" x14ac:dyDescent="0.35">
      <c r="A234" s="40"/>
      <c r="B234" s="38" t="s">
        <v>238</v>
      </c>
      <c r="C234" s="89"/>
      <c r="D234" s="89"/>
      <c r="E234" s="109">
        <f t="shared" si="59"/>
        <v>0</v>
      </c>
      <c r="F234" s="121"/>
      <c r="H234" s="38" t="s">
        <v>238</v>
      </c>
      <c r="I234" s="110"/>
      <c r="J234" s="110"/>
      <c r="K234" s="110"/>
      <c r="L234" s="121"/>
      <c r="Q234" s="57"/>
      <c r="Z234" s="56"/>
      <c r="AE234" s="56"/>
      <c r="AJ234" s="57"/>
    </row>
    <row r="235" spans="1:36" ht="15" thickBot="1" x14ac:dyDescent="0.35">
      <c r="A235" s="40"/>
      <c r="B235" s="38" t="s">
        <v>239</v>
      </c>
      <c r="C235" s="89"/>
      <c r="D235" s="89"/>
      <c r="E235" s="109">
        <f t="shared" si="59"/>
        <v>0</v>
      </c>
      <c r="F235" s="121"/>
      <c r="H235" s="38" t="s">
        <v>239</v>
      </c>
      <c r="I235" s="110"/>
      <c r="J235" s="110"/>
      <c r="K235" s="110"/>
      <c r="L235" s="121"/>
      <c r="Q235" s="57"/>
      <c r="Z235" s="56"/>
      <c r="AE235" s="56"/>
      <c r="AJ235" s="57"/>
    </row>
    <row r="236" spans="1:36" ht="15" thickBot="1" x14ac:dyDescent="0.35">
      <c r="A236" s="40"/>
      <c r="B236" s="38" t="s">
        <v>240</v>
      </c>
      <c r="C236" s="89"/>
      <c r="D236" s="89"/>
      <c r="E236" s="109">
        <f t="shared" si="59"/>
        <v>0</v>
      </c>
      <c r="F236" s="121"/>
      <c r="H236" s="38" t="s">
        <v>240</v>
      </c>
      <c r="I236" s="110"/>
      <c r="J236" s="110"/>
      <c r="K236" s="110"/>
      <c r="L236" s="121"/>
      <c r="Q236" s="57"/>
      <c r="Z236" s="56"/>
      <c r="AE236" s="56"/>
      <c r="AJ236" s="57"/>
    </row>
    <row r="237" spans="1:36" ht="15" thickBot="1" x14ac:dyDescent="0.35">
      <c r="A237" s="40"/>
      <c r="B237" s="38" t="s">
        <v>241</v>
      </c>
      <c r="C237" s="111">
        <v>1800</v>
      </c>
      <c r="D237" s="111">
        <v>780</v>
      </c>
      <c r="E237" s="112">
        <f t="shared" ref="E237:E238" si="60">C237+D237</f>
        <v>2580</v>
      </c>
      <c r="F237" s="120" t="s">
        <v>313</v>
      </c>
      <c r="H237" s="38" t="s">
        <v>241</v>
      </c>
      <c r="I237" s="116">
        <v>2715</v>
      </c>
      <c r="J237" s="116">
        <v>183</v>
      </c>
      <c r="K237" s="117">
        <f t="shared" ref="K237:K238" si="61">I237+J237</f>
        <v>2898</v>
      </c>
      <c r="L237" s="122" t="s">
        <v>315</v>
      </c>
      <c r="Q237" s="57"/>
      <c r="Z237" s="56"/>
      <c r="AE237" s="56"/>
      <c r="AJ237" s="57"/>
    </row>
    <row r="238" spans="1:36" ht="15" thickBot="1" x14ac:dyDescent="0.35">
      <c r="A238" s="40"/>
      <c r="B238" s="38" t="s">
        <v>242</v>
      </c>
      <c r="C238" s="111">
        <v>1800</v>
      </c>
      <c r="D238" s="111">
        <v>780</v>
      </c>
      <c r="E238" s="112">
        <f t="shared" si="60"/>
        <v>2580</v>
      </c>
      <c r="F238" s="120" t="s">
        <v>313</v>
      </c>
      <c r="H238" s="38" t="s">
        <v>242</v>
      </c>
      <c r="I238" s="116">
        <v>2715</v>
      </c>
      <c r="J238" s="116">
        <v>245</v>
      </c>
      <c r="K238" s="117">
        <f t="shared" si="61"/>
        <v>2960</v>
      </c>
      <c r="L238" s="122" t="s">
        <v>315</v>
      </c>
      <c r="Q238" s="57"/>
      <c r="Z238" s="56"/>
      <c r="AE238" s="56"/>
      <c r="AJ238" s="57"/>
    </row>
    <row r="239" spans="1:36" ht="15" thickBot="1" x14ac:dyDescent="0.35">
      <c r="A239" s="40"/>
      <c r="B239" s="38" t="s">
        <v>243</v>
      </c>
      <c r="C239" s="89"/>
      <c r="D239" s="89"/>
      <c r="E239" s="109">
        <f>C239+D239</f>
        <v>0</v>
      </c>
      <c r="F239" s="121"/>
      <c r="H239" s="38" t="s">
        <v>243</v>
      </c>
      <c r="I239" s="110"/>
      <c r="J239" s="110"/>
      <c r="K239" s="110"/>
      <c r="L239" s="121"/>
      <c r="Q239" s="57"/>
      <c r="Z239" s="56"/>
      <c r="AE239" s="56"/>
      <c r="AJ239" s="57"/>
    </row>
    <row r="240" spans="1:36" ht="15" thickBot="1" x14ac:dyDescent="0.35">
      <c r="A240" s="37"/>
      <c r="B240" s="38" t="s">
        <v>244</v>
      </c>
      <c r="C240" s="89"/>
      <c r="D240" s="89"/>
      <c r="E240" s="109">
        <f>C240+D240</f>
        <v>0</v>
      </c>
      <c r="F240" s="121"/>
      <c r="H240" s="38" t="s">
        <v>244</v>
      </c>
      <c r="I240" s="110"/>
      <c r="J240" s="110"/>
      <c r="K240" s="110"/>
      <c r="L240" s="121"/>
      <c r="Q240" s="57"/>
      <c r="Z240" s="56"/>
      <c r="AE240" s="56"/>
      <c r="AJ240" s="57"/>
    </row>
    <row r="241" spans="1:36" ht="15" thickBot="1" x14ac:dyDescent="0.35">
      <c r="A241" s="40"/>
      <c r="B241" s="38" t="s">
        <v>245</v>
      </c>
      <c r="C241" s="107">
        <v>2650</v>
      </c>
      <c r="D241" s="107">
        <v>270</v>
      </c>
      <c r="E241" s="108">
        <f>C241+D241</f>
        <v>2920</v>
      </c>
      <c r="F241" s="120" t="s">
        <v>316</v>
      </c>
      <c r="H241" s="38" t="s">
        <v>245</v>
      </c>
      <c r="I241" s="110"/>
      <c r="J241" s="110"/>
      <c r="K241" s="110"/>
      <c r="L241" s="121"/>
      <c r="Q241" s="57"/>
      <c r="Z241" s="56"/>
      <c r="AE241" s="56"/>
      <c r="AJ241" s="57"/>
    </row>
    <row r="242" spans="1:36" ht="15" thickBot="1" x14ac:dyDescent="0.35">
      <c r="A242" s="40"/>
      <c r="B242" s="38" t="s">
        <v>246</v>
      </c>
      <c r="C242" s="89"/>
      <c r="D242" s="89"/>
      <c r="E242" s="109">
        <f>C242+D242</f>
        <v>0</v>
      </c>
      <c r="F242" s="121"/>
      <c r="H242" s="38" t="s">
        <v>246</v>
      </c>
      <c r="I242" s="110"/>
      <c r="J242" s="110"/>
      <c r="K242" s="110"/>
      <c r="L242" s="121"/>
      <c r="Q242" s="57"/>
      <c r="Z242" s="56"/>
      <c r="AE242" s="56"/>
      <c r="AJ242" s="57"/>
    </row>
    <row r="243" spans="1:36" ht="15" thickBot="1" x14ac:dyDescent="0.35">
      <c r="A243" s="40"/>
      <c r="B243" s="38" t="s">
        <v>247</v>
      </c>
      <c r="C243" s="111">
        <v>1800</v>
      </c>
      <c r="D243" s="111">
        <v>780</v>
      </c>
      <c r="E243" s="112">
        <f t="shared" ref="E243:E245" si="62">C243+D243</f>
        <v>2580</v>
      </c>
      <c r="F243" s="120" t="s">
        <v>313</v>
      </c>
      <c r="H243" s="38" t="s">
        <v>247</v>
      </c>
      <c r="I243" s="116">
        <v>2715</v>
      </c>
      <c r="J243" s="116">
        <v>276</v>
      </c>
      <c r="K243" s="117">
        <f t="shared" ref="K243" si="63">I243+J243</f>
        <v>2991</v>
      </c>
      <c r="L243" s="122" t="s">
        <v>315</v>
      </c>
      <c r="Q243" s="57"/>
      <c r="Z243" s="56"/>
      <c r="AE243" s="56"/>
      <c r="AJ243" s="57"/>
    </row>
    <row r="244" spans="1:36" ht="15" thickBot="1" x14ac:dyDescent="0.35">
      <c r="A244" s="40"/>
      <c r="B244" s="38" t="s">
        <v>248</v>
      </c>
      <c r="C244" s="107">
        <v>1250</v>
      </c>
      <c r="D244" s="107">
        <v>525</v>
      </c>
      <c r="E244" s="108">
        <f t="shared" si="62"/>
        <v>1775</v>
      </c>
      <c r="F244" s="120" t="s">
        <v>314</v>
      </c>
      <c r="H244" s="38" t="s">
        <v>248</v>
      </c>
      <c r="I244" s="116">
        <v>1800</v>
      </c>
      <c r="J244" s="116">
        <v>780</v>
      </c>
      <c r="K244" s="117">
        <f>I244+J244</f>
        <v>2580</v>
      </c>
      <c r="L244" s="122" t="s">
        <v>313</v>
      </c>
      <c r="Q244" s="57"/>
      <c r="Z244" s="56"/>
      <c r="AE244" s="56"/>
      <c r="AJ244" s="57"/>
    </row>
    <row r="245" spans="1:36" ht="15" thickBot="1" x14ac:dyDescent="0.35">
      <c r="A245" s="40"/>
      <c r="B245" s="38" t="s">
        <v>249</v>
      </c>
      <c r="C245" s="107">
        <v>1250</v>
      </c>
      <c r="D245" s="107">
        <v>550</v>
      </c>
      <c r="E245" s="108">
        <f t="shared" si="62"/>
        <v>1800</v>
      </c>
      <c r="F245" s="120" t="s">
        <v>314</v>
      </c>
      <c r="H245" s="38" t="s">
        <v>249</v>
      </c>
      <c r="I245" s="110"/>
      <c r="J245" s="110"/>
      <c r="K245" s="110"/>
      <c r="L245" s="121"/>
      <c r="Q245" s="57"/>
      <c r="Z245" s="56"/>
      <c r="AE245" s="56"/>
      <c r="AJ245" s="57"/>
    </row>
    <row r="246" spans="1:36" ht="15" thickBot="1" x14ac:dyDescent="0.35">
      <c r="A246" s="40"/>
      <c r="B246" s="38" t="s">
        <v>250</v>
      </c>
      <c r="C246" s="89"/>
      <c r="D246" s="89"/>
      <c r="E246" s="109">
        <f>C246+D246</f>
        <v>0</v>
      </c>
      <c r="F246" s="121"/>
      <c r="H246" s="38" t="s">
        <v>250</v>
      </c>
      <c r="I246" s="110"/>
      <c r="J246" s="110"/>
      <c r="K246" s="110"/>
      <c r="L246" s="121"/>
      <c r="Q246" s="57"/>
      <c r="Z246" s="56"/>
      <c r="AE246" s="56"/>
      <c r="AJ246" s="57"/>
    </row>
    <row r="247" spans="1:36" ht="15" thickBot="1" x14ac:dyDescent="0.35">
      <c r="A247" s="40"/>
      <c r="B247" s="38" t="s">
        <v>251</v>
      </c>
      <c r="C247" s="89"/>
      <c r="D247" s="89"/>
      <c r="E247" s="109">
        <f>C247+D247</f>
        <v>0</v>
      </c>
      <c r="F247" s="121"/>
      <c r="H247" s="38" t="s">
        <v>251</v>
      </c>
      <c r="I247" s="110"/>
      <c r="J247" s="110"/>
      <c r="K247" s="110"/>
      <c r="L247" s="121"/>
      <c r="Q247" s="57"/>
      <c r="Z247" s="56"/>
      <c r="AE247" s="56"/>
      <c r="AJ247" s="57"/>
    </row>
    <row r="248" spans="1:36" ht="15" thickBot="1" x14ac:dyDescent="0.35">
      <c r="A248" s="40"/>
      <c r="B248" s="38" t="s">
        <v>252</v>
      </c>
      <c r="C248" s="89"/>
      <c r="D248" s="89"/>
      <c r="E248" s="109">
        <f>C248+D248</f>
        <v>0</v>
      </c>
      <c r="F248" s="121"/>
      <c r="H248" s="38" t="s">
        <v>252</v>
      </c>
      <c r="I248" s="110"/>
      <c r="J248" s="110"/>
      <c r="K248" s="110"/>
      <c r="L248" s="121"/>
      <c r="Q248" s="57"/>
      <c r="Z248" s="56"/>
      <c r="AE248" s="56"/>
      <c r="AJ248" s="57"/>
    </row>
    <row r="249" spans="1:36" ht="15" thickBot="1" x14ac:dyDescent="0.35">
      <c r="A249" s="43"/>
      <c r="B249" s="38" t="s">
        <v>253</v>
      </c>
      <c r="C249" s="89"/>
      <c r="D249" s="89"/>
      <c r="E249" s="109">
        <f>C249+D249</f>
        <v>0</v>
      </c>
      <c r="F249" s="121"/>
      <c r="H249" s="38" t="s">
        <v>253</v>
      </c>
      <c r="I249" s="110"/>
      <c r="J249" s="110"/>
      <c r="K249" s="110"/>
      <c r="L249" s="121"/>
      <c r="Q249" s="57"/>
      <c r="Z249" s="56"/>
      <c r="AE249" s="56"/>
      <c r="AJ249" s="57"/>
    </row>
    <row r="250" spans="1:36" ht="15" thickBot="1" x14ac:dyDescent="0.35">
      <c r="A250" s="37"/>
      <c r="B250" s="38" t="s">
        <v>254</v>
      </c>
      <c r="C250" s="107">
        <v>2715</v>
      </c>
      <c r="D250" s="107">
        <v>306</v>
      </c>
      <c r="E250" s="108">
        <f t="shared" ref="E250" si="64">C250+D250</f>
        <v>3021</v>
      </c>
      <c r="F250" s="120" t="s">
        <v>315</v>
      </c>
      <c r="H250" s="38" t="s">
        <v>254</v>
      </c>
      <c r="I250" s="110"/>
      <c r="J250" s="110"/>
      <c r="K250" s="110"/>
      <c r="L250" s="121"/>
      <c r="Q250" s="57"/>
      <c r="Z250" s="56"/>
      <c r="AE250" s="56"/>
      <c r="AJ250" s="57"/>
    </row>
    <row r="251" spans="1:36" ht="15" thickBot="1" x14ac:dyDescent="0.35">
      <c r="A251" s="40"/>
      <c r="B251" s="38" t="s">
        <v>255</v>
      </c>
      <c r="C251" s="89"/>
      <c r="D251" s="89"/>
      <c r="E251" s="109">
        <f>C251+D251</f>
        <v>0</v>
      </c>
      <c r="F251" s="121"/>
      <c r="H251" s="38" t="s">
        <v>255</v>
      </c>
      <c r="I251" s="110"/>
      <c r="J251" s="110"/>
      <c r="K251" s="110"/>
      <c r="L251" s="121"/>
      <c r="Q251" s="57"/>
      <c r="Z251" s="56"/>
      <c r="AE251" s="56"/>
      <c r="AJ251" s="57"/>
    </row>
    <row r="252" spans="1:36" ht="15" thickBot="1" x14ac:dyDescent="0.35">
      <c r="A252" s="40"/>
      <c r="B252" s="38" t="s">
        <v>256</v>
      </c>
      <c r="C252" s="107">
        <v>2650</v>
      </c>
      <c r="D252" s="107">
        <v>270</v>
      </c>
      <c r="E252" s="108">
        <f>C252+D252</f>
        <v>2920</v>
      </c>
      <c r="F252" s="120" t="s">
        <v>316</v>
      </c>
      <c r="H252" s="38" t="s">
        <v>256</v>
      </c>
      <c r="I252" s="110"/>
      <c r="J252" s="110"/>
      <c r="K252" s="110"/>
      <c r="L252" s="121"/>
      <c r="Q252" s="57"/>
      <c r="Z252" s="56"/>
      <c r="AE252" s="56"/>
      <c r="AJ252" s="57"/>
    </row>
    <row r="253" spans="1:36" ht="15" thickBot="1" x14ac:dyDescent="0.35">
      <c r="A253" s="40"/>
      <c r="B253" s="38" t="s">
        <v>257</v>
      </c>
      <c r="C253" s="107">
        <v>2650</v>
      </c>
      <c r="D253" s="107">
        <v>240</v>
      </c>
      <c r="E253" s="108">
        <f>C253+D253</f>
        <v>2890</v>
      </c>
      <c r="F253" s="120" t="s">
        <v>316</v>
      </c>
      <c r="H253" s="38" t="s">
        <v>257</v>
      </c>
      <c r="I253" s="110"/>
      <c r="J253" s="110"/>
      <c r="K253" s="110"/>
      <c r="L253" s="121"/>
      <c r="Q253" s="57"/>
      <c r="Z253" s="56"/>
      <c r="AE253" s="56"/>
      <c r="AJ253" s="57"/>
    </row>
    <row r="254" spans="1:36" ht="15" thickBot="1" x14ac:dyDescent="0.35">
      <c r="A254" s="40"/>
      <c r="B254" s="38" t="s">
        <v>258</v>
      </c>
      <c r="C254" s="111">
        <v>1800</v>
      </c>
      <c r="D254" s="111">
        <v>780</v>
      </c>
      <c r="E254" s="112">
        <f t="shared" ref="E254" si="65">C254+D254</f>
        <v>2580</v>
      </c>
      <c r="F254" s="120" t="s">
        <v>313</v>
      </c>
      <c r="H254" s="38" t="s">
        <v>258</v>
      </c>
      <c r="I254" s="116">
        <v>2715</v>
      </c>
      <c r="J254" s="116">
        <v>245</v>
      </c>
      <c r="K254" s="117">
        <f t="shared" ref="K254" si="66">I254+J254</f>
        <v>2960</v>
      </c>
      <c r="L254" s="122" t="s">
        <v>315</v>
      </c>
      <c r="Q254" s="57"/>
      <c r="Z254" s="56"/>
      <c r="AE254" s="56"/>
      <c r="AJ254" s="57"/>
    </row>
    <row r="255" spans="1:36" ht="15" thickBot="1" x14ac:dyDescent="0.35">
      <c r="A255" s="40"/>
      <c r="B255" s="38" t="s">
        <v>259</v>
      </c>
      <c r="C255" s="89"/>
      <c r="D255" s="89"/>
      <c r="E255" s="109">
        <f t="shared" ref="E255:E263" si="67">C255+D255</f>
        <v>0</v>
      </c>
      <c r="F255" s="121"/>
      <c r="H255" s="38" t="s">
        <v>259</v>
      </c>
      <c r="I255" s="110"/>
      <c r="J255" s="110"/>
      <c r="K255" s="110"/>
      <c r="L255" s="121"/>
      <c r="Q255" s="57"/>
      <c r="Z255" s="56"/>
      <c r="AE255" s="56"/>
      <c r="AJ255" s="57"/>
    </row>
    <row r="256" spans="1:36" ht="15" thickBot="1" x14ac:dyDescent="0.35">
      <c r="A256" s="40"/>
      <c r="B256" s="38" t="s">
        <v>260</v>
      </c>
      <c r="C256" s="89"/>
      <c r="D256" s="89"/>
      <c r="E256" s="109">
        <f t="shared" si="67"/>
        <v>0</v>
      </c>
      <c r="F256" s="121"/>
      <c r="H256" s="38" t="s">
        <v>260</v>
      </c>
      <c r="I256" s="110"/>
      <c r="J256" s="110"/>
      <c r="K256" s="110"/>
      <c r="L256" s="121"/>
      <c r="Q256" s="57"/>
      <c r="Z256" s="56"/>
      <c r="AE256" s="56"/>
      <c r="AJ256" s="57"/>
    </row>
    <row r="257" spans="1:36" ht="15" thickBot="1" x14ac:dyDescent="0.35">
      <c r="A257" s="37"/>
      <c r="B257" s="38" t="s">
        <v>261</v>
      </c>
      <c r="C257" s="89"/>
      <c r="D257" s="89"/>
      <c r="E257" s="109">
        <f t="shared" si="67"/>
        <v>0</v>
      </c>
      <c r="F257" s="121"/>
      <c r="H257" s="38" t="s">
        <v>261</v>
      </c>
      <c r="I257" s="110"/>
      <c r="J257" s="110"/>
      <c r="K257" s="110"/>
      <c r="L257" s="121"/>
      <c r="Q257" s="57"/>
      <c r="Z257" s="56"/>
      <c r="AE257" s="56"/>
      <c r="AJ257" s="57"/>
    </row>
    <row r="258" spans="1:36" ht="15" thickBot="1" x14ac:dyDescent="0.35">
      <c r="A258" s="40"/>
      <c r="B258" s="38" t="s">
        <v>262</v>
      </c>
      <c r="C258" s="89"/>
      <c r="D258" s="89"/>
      <c r="E258" s="109">
        <f t="shared" si="67"/>
        <v>0</v>
      </c>
      <c r="F258" s="121"/>
      <c r="H258" s="38" t="s">
        <v>262</v>
      </c>
      <c r="I258" s="110"/>
      <c r="J258" s="110"/>
      <c r="K258" s="110"/>
      <c r="L258" s="121"/>
      <c r="Q258" s="57"/>
      <c r="Z258" s="56"/>
      <c r="AE258" s="56"/>
      <c r="AJ258" s="57"/>
    </row>
    <row r="259" spans="1:36" ht="15" thickBot="1" x14ac:dyDescent="0.35">
      <c r="A259" s="40"/>
      <c r="B259" s="38" t="s">
        <v>263</v>
      </c>
      <c r="C259" s="89"/>
      <c r="D259" s="89"/>
      <c r="E259" s="109">
        <f t="shared" si="67"/>
        <v>0</v>
      </c>
      <c r="F259" s="121"/>
      <c r="H259" s="38" t="s">
        <v>263</v>
      </c>
      <c r="I259" s="110"/>
      <c r="J259" s="110"/>
      <c r="K259" s="110"/>
      <c r="L259" s="121"/>
      <c r="Q259" s="57"/>
      <c r="Z259" s="56"/>
      <c r="AE259" s="56"/>
      <c r="AJ259" s="57"/>
    </row>
    <row r="260" spans="1:36" ht="15" thickBot="1" x14ac:dyDescent="0.35">
      <c r="A260" s="40"/>
      <c r="B260" s="38" t="s">
        <v>264</v>
      </c>
      <c r="C260" s="89"/>
      <c r="D260" s="89"/>
      <c r="E260" s="109">
        <f t="shared" si="67"/>
        <v>0</v>
      </c>
      <c r="F260" s="121"/>
      <c r="H260" s="38" t="s">
        <v>264</v>
      </c>
      <c r="I260" s="110"/>
      <c r="J260" s="110"/>
      <c r="K260" s="110"/>
      <c r="L260" s="121"/>
      <c r="Q260" s="57"/>
      <c r="Z260" s="56"/>
      <c r="AE260" s="56"/>
      <c r="AJ260" s="57"/>
    </row>
    <row r="261" spans="1:36" ht="15" thickBot="1" x14ac:dyDescent="0.35">
      <c r="A261" s="40"/>
      <c r="B261" s="38" t="s">
        <v>265</v>
      </c>
      <c r="C261" s="107">
        <v>2650</v>
      </c>
      <c r="D261" s="107">
        <v>210</v>
      </c>
      <c r="E261" s="108">
        <f t="shared" si="67"/>
        <v>2860</v>
      </c>
      <c r="F261" s="120" t="s">
        <v>316</v>
      </c>
      <c r="H261" s="38" t="s">
        <v>265</v>
      </c>
      <c r="I261" s="110"/>
      <c r="J261" s="110"/>
      <c r="K261" s="110"/>
      <c r="L261" s="121"/>
      <c r="Q261" s="57"/>
      <c r="Z261" s="56"/>
      <c r="AE261" s="56"/>
      <c r="AJ261" s="57"/>
    </row>
    <row r="262" spans="1:36" ht="15" thickBot="1" x14ac:dyDescent="0.35">
      <c r="A262" s="40"/>
      <c r="B262" s="38" t="s">
        <v>266</v>
      </c>
      <c r="C262" s="89"/>
      <c r="D262" s="89"/>
      <c r="E262" s="109">
        <f t="shared" si="67"/>
        <v>0</v>
      </c>
      <c r="F262" s="121"/>
      <c r="H262" s="38" t="s">
        <v>266</v>
      </c>
      <c r="I262" s="110"/>
      <c r="J262" s="110"/>
      <c r="K262" s="110"/>
      <c r="L262" s="121"/>
      <c r="Q262" s="57"/>
      <c r="Z262" s="56"/>
      <c r="AE262" s="56"/>
      <c r="AJ262" s="57"/>
    </row>
    <row r="263" spans="1:36" ht="15" thickBot="1" x14ac:dyDescent="0.35">
      <c r="A263" s="40"/>
      <c r="B263" s="38" t="s">
        <v>267</v>
      </c>
      <c r="C263" s="89"/>
      <c r="D263" s="89"/>
      <c r="E263" s="109">
        <f t="shared" si="67"/>
        <v>0</v>
      </c>
      <c r="F263" s="121"/>
      <c r="H263" s="38" t="s">
        <v>267</v>
      </c>
      <c r="I263" s="110"/>
      <c r="J263" s="110"/>
      <c r="K263" s="110"/>
      <c r="L263" s="121"/>
      <c r="Q263" s="57"/>
      <c r="Z263" s="56"/>
      <c r="AE263" s="56"/>
      <c r="AJ263" s="57"/>
    </row>
    <row r="264" spans="1:36" ht="15" thickBot="1" x14ac:dyDescent="0.35">
      <c r="A264" s="40"/>
      <c r="B264" s="38" t="s">
        <v>268</v>
      </c>
      <c r="C264" s="111">
        <v>1800</v>
      </c>
      <c r="D264" s="111">
        <v>780</v>
      </c>
      <c r="E264" s="112">
        <f t="shared" ref="E264" si="68">C264+D264</f>
        <v>2580</v>
      </c>
      <c r="F264" s="120" t="s">
        <v>313</v>
      </c>
      <c r="H264" s="38" t="s">
        <v>268</v>
      </c>
      <c r="I264" s="116">
        <v>2715</v>
      </c>
      <c r="J264" s="116">
        <v>183</v>
      </c>
      <c r="K264" s="117">
        <f t="shared" ref="K264" si="69">I264+J264</f>
        <v>2898</v>
      </c>
      <c r="L264" s="122" t="s">
        <v>315</v>
      </c>
      <c r="Q264" s="57"/>
      <c r="Z264" s="56"/>
      <c r="AE264" s="56"/>
      <c r="AJ264" s="57"/>
    </row>
    <row r="265" spans="1:36" ht="15" thickBot="1" x14ac:dyDescent="0.35">
      <c r="A265" s="37"/>
      <c r="B265" s="38" t="s">
        <v>269</v>
      </c>
      <c r="C265" s="89"/>
      <c r="D265" s="89"/>
      <c r="E265" s="109">
        <f>C265+D265</f>
        <v>0</v>
      </c>
      <c r="F265" s="121"/>
      <c r="H265" s="38" t="s">
        <v>269</v>
      </c>
      <c r="I265" s="110"/>
      <c r="J265" s="110"/>
      <c r="K265" s="110"/>
      <c r="L265" s="121"/>
      <c r="Q265" s="57"/>
      <c r="Z265" s="56"/>
      <c r="AE265" s="56"/>
      <c r="AJ265" s="57"/>
    </row>
    <row r="266" spans="1:36" ht="15" thickBot="1" x14ac:dyDescent="0.35">
      <c r="A266" s="40"/>
      <c r="B266" s="38" t="s">
        <v>270</v>
      </c>
      <c r="C266" s="89"/>
      <c r="D266" s="89"/>
      <c r="E266" s="109">
        <f>C266+D266</f>
        <v>0</v>
      </c>
      <c r="F266" s="121"/>
      <c r="H266" s="38" t="s">
        <v>270</v>
      </c>
      <c r="I266" s="110"/>
      <c r="J266" s="110"/>
      <c r="K266" s="110"/>
      <c r="L266" s="121"/>
      <c r="Q266" s="57"/>
      <c r="Z266" s="56"/>
      <c r="AE266" s="56"/>
      <c r="AJ266" s="57"/>
    </row>
    <row r="267" spans="1:36" ht="15" thickBot="1" x14ac:dyDescent="0.35">
      <c r="A267" s="40"/>
      <c r="B267" s="38" t="s">
        <v>271</v>
      </c>
      <c r="C267" s="107">
        <v>1250</v>
      </c>
      <c r="D267" s="107">
        <v>525</v>
      </c>
      <c r="E267" s="108">
        <f t="shared" ref="E267" si="70">C267+D267</f>
        <v>1775</v>
      </c>
      <c r="F267" s="120" t="s">
        <v>314</v>
      </c>
      <c r="H267" s="38" t="s">
        <v>271</v>
      </c>
      <c r="I267" s="121"/>
      <c r="J267" s="121"/>
      <c r="K267" s="121"/>
      <c r="L267" s="121"/>
      <c r="Q267" s="57"/>
      <c r="Z267" s="56"/>
      <c r="AE267" s="56"/>
      <c r="AJ267" s="57"/>
    </row>
    <row r="268" spans="1:36" ht="15" thickBot="1" x14ac:dyDescent="0.35">
      <c r="A268" s="40"/>
      <c r="B268" s="38" t="s">
        <v>272</v>
      </c>
      <c r="C268" s="89"/>
      <c r="D268" s="89"/>
      <c r="E268" s="109">
        <f t="shared" ref="E268:E278" si="71">C268+D268</f>
        <v>0</v>
      </c>
      <c r="F268" s="121"/>
      <c r="H268" s="38" t="s">
        <v>272</v>
      </c>
      <c r="I268" s="110"/>
      <c r="J268" s="110"/>
      <c r="K268" s="110"/>
      <c r="L268" s="121"/>
      <c r="Q268" s="57"/>
      <c r="Z268" s="56"/>
      <c r="AE268" s="56"/>
      <c r="AJ268" s="57"/>
    </row>
    <row r="269" spans="1:36" ht="15" thickBot="1" x14ac:dyDescent="0.35">
      <c r="A269" s="40"/>
      <c r="B269" s="38" t="s">
        <v>273</v>
      </c>
      <c r="C269" s="89"/>
      <c r="D269" s="89"/>
      <c r="E269" s="109">
        <f t="shared" si="71"/>
        <v>0</v>
      </c>
      <c r="F269" s="121"/>
      <c r="H269" s="38" t="s">
        <v>273</v>
      </c>
      <c r="I269" s="110"/>
      <c r="J269" s="110"/>
      <c r="K269" s="110"/>
      <c r="L269" s="121"/>
      <c r="Q269" s="57"/>
      <c r="Z269" s="56"/>
      <c r="AE269" s="56"/>
      <c r="AJ269" s="57"/>
    </row>
    <row r="270" spans="1:36" ht="15" thickBot="1" x14ac:dyDescent="0.35">
      <c r="A270" s="40"/>
      <c r="B270" s="38" t="s">
        <v>274</v>
      </c>
      <c r="C270" s="89"/>
      <c r="D270" s="89"/>
      <c r="E270" s="109">
        <f t="shared" si="71"/>
        <v>0</v>
      </c>
      <c r="F270" s="121"/>
      <c r="H270" s="38" t="s">
        <v>274</v>
      </c>
      <c r="I270" s="110"/>
      <c r="J270" s="110"/>
      <c r="K270" s="110"/>
      <c r="L270" s="121"/>
      <c r="Q270" s="57"/>
      <c r="Z270" s="56"/>
      <c r="AE270" s="56"/>
      <c r="AJ270" s="57"/>
    </row>
    <row r="271" spans="1:36" ht="15" thickBot="1" x14ac:dyDescent="0.35">
      <c r="A271" s="40"/>
      <c r="B271" s="38" t="s">
        <v>275</v>
      </c>
      <c r="C271" s="89"/>
      <c r="D271" s="89"/>
      <c r="E271" s="109">
        <f t="shared" si="71"/>
        <v>0</v>
      </c>
      <c r="F271" s="121"/>
      <c r="H271" s="38" t="s">
        <v>275</v>
      </c>
      <c r="I271" s="110"/>
      <c r="J271" s="110"/>
      <c r="K271" s="110"/>
      <c r="L271" s="121"/>
      <c r="Q271" s="57"/>
      <c r="Z271" s="56"/>
      <c r="AE271" s="56"/>
      <c r="AJ271" s="57"/>
    </row>
    <row r="272" spans="1:36" ht="15" thickBot="1" x14ac:dyDescent="0.35">
      <c r="A272" s="40"/>
      <c r="B272" s="38" t="s">
        <v>276</v>
      </c>
      <c r="C272" s="89"/>
      <c r="D272" s="89"/>
      <c r="E272" s="109">
        <f t="shared" si="71"/>
        <v>0</v>
      </c>
      <c r="F272" s="121"/>
      <c r="H272" s="38" t="s">
        <v>276</v>
      </c>
      <c r="I272" s="110"/>
      <c r="J272" s="110"/>
      <c r="K272" s="110"/>
      <c r="L272" s="121"/>
      <c r="Q272" s="57"/>
      <c r="Z272" s="56"/>
      <c r="AE272" s="56"/>
      <c r="AJ272" s="57"/>
    </row>
    <row r="273" spans="1:36" ht="15" thickBot="1" x14ac:dyDescent="0.35">
      <c r="A273" s="40"/>
      <c r="B273" s="38" t="s">
        <v>277</v>
      </c>
      <c r="C273" s="89"/>
      <c r="D273" s="89"/>
      <c r="E273" s="109">
        <f t="shared" si="71"/>
        <v>0</v>
      </c>
      <c r="F273" s="121"/>
      <c r="H273" s="38" t="s">
        <v>277</v>
      </c>
      <c r="I273" s="110"/>
      <c r="J273" s="110"/>
      <c r="K273" s="110"/>
      <c r="L273" s="121"/>
      <c r="Q273" s="57"/>
      <c r="Z273" s="56"/>
      <c r="AE273" s="56"/>
      <c r="AJ273" s="57"/>
    </row>
    <row r="274" spans="1:36" ht="15" thickBot="1" x14ac:dyDescent="0.35">
      <c r="A274" s="40"/>
      <c r="B274" s="38" t="s">
        <v>278</v>
      </c>
      <c r="C274" s="89"/>
      <c r="D274" s="89"/>
      <c r="E274" s="109">
        <f t="shared" si="71"/>
        <v>0</v>
      </c>
      <c r="F274" s="121"/>
      <c r="H274" s="38" t="s">
        <v>278</v>
      </c>
      <c r="I274" s="110"/>
      <c r="J274" s="110"/>
      <c r="K274" s="110"/>
      <c r="L274" s="121"/>
      <c r="Q274" s="57"/>
      <c r="Z274" s="56"/>
      <c r="AE274" s="56"/>
      <c r="AJ274" s="57"/>
    </row>
    <row r="275" spans="1:36" ht="15" thickBot="1" x14ac:dyDescent="0.35">
      <c r="A275" s="40"/>
      <c r="B275" s="38" t="s">
        <v>279</v>
      </c>
      <c r="C275" s="89"/>
      <c r="D275" s="89"/>
      <c r="E275" s="109">
        <f t="shared" si="71"/>
        <v>0</v>
      </c>
      <c r="F275" s="121"/>
      <c r="H275" s="38" t="s">
        <v>279</v>
      </c>
      <c r="I275" s="110"/>
      <c r="J275" s="110"/>
      <c r="K275" s="110"/>
      <c r="L275" s="121"/>
      <c r="Q275" s="57"/>
      <c r="Z275" s="56"/>
      <c r="AE275" s="56"/>
      <c r="AJ275" s="57"/>
    </row>
    <row r="276" spans="1:36" ht="15" thickBot="1" x14ac:dyDescent="0.35">
      <c r="A276" s="40"/>
      <c r="B276" s="38" t="s">
        <v>280</v>
      </c>
      <c r="C276" s="89"/>
      <c r="D276" s="89"/>
      <c r="E276" s="109">
        <f t="shared" si="71"/>
        <v>0</v>
      </c>
      <c r="F276" s="121"/>
      <c r="H276" s="38" t="s">
        <v>280</v>
      </c>
      <c r="I276" s="110"/>
      <c r="J276" s="110"/>
      <c r="K276" s="110"/>
      <c r="L276" s="121"/>
      <c r="Q276" s="57"/>
      <c r="Z276" s="56"/>
      <c r="AE276" s="56"/>
      <c r="AJ276" s="57"/>
    </row>
    <row r="277" spans="1:36" ht="15" thickBot="1" x14ac:dyDescent="0.35">
      <c r="A277" s="40"/>
      <c r="B277" s="38" t="s">
        <v>281</v>
      </c>
      <c r="C277" s="89"/>
      <c r="D277" s="89"/>
      <c r="E277" s="109">
        <f t="shared" si="71"/>
        <v>0</v>
      </c>
      <c r="F277" s="121"/>
      <c r="H277" s="38" t="s">
        <v>281</v>
      </c>
      <c r="I277" s="110"/>
      <c r="J277" s="110"/>
      <c r="K277" s="110"/>
      <c r="L277" s="121"/>
      <c r="Q277" s="57"/>
      <c r="Z277" s="56"/>
      <c r="AE277" s="56"/>
      <c r="AJ277" s="57"/>
    </row>
    <row r="278" spans="1:36" ht="15" thickBot="1" x14ac:dyDescent="0.35">
      <c r="A278" s="40"/>
      <c r="B278" s="38" t="s">
        <v>282</v>
      </c>
      <c r="C278" s="89"/>
      <c r="D278" s="89"/>
      <c r="E278" s="109">
        <f t="shared" si="71"/>
        <v>0</v>
      </c>
      <c r="F278" s="121"/>
      <c r="H278" s="38" t="s">
        <v>282</v>
      </c>
      <c r="I278" s="110"/>
      <c r="J278" s="110"/>
      <c r="K278" s="110"/>
      <c r="L278" s="121"/>
      <c r="Q278" s="57"/>
      <c r="Z278" s="56"/>
      <c r="AE278" s="56"/>
      <c r="AJ278" s="57"/>
    </row>
    <row r="279" spans="1:36" ht="15" thickBot="1" x14ac:dyDescent="0.35">
      <c r="A279" s="40"/>
      <c r="B279" s="38" t="s">
        <v>283</v>
      </c>
      <c r="C279" s="107">
        <v>1294</v>
      </c>
      <c r="D279" s="107">
        <v>507</v>
      </c>
      <c r="E279" s="108">
        <f t="shared" ref="E279" si="72">C279+D279</f>
        <v>1801</v>
      </c>
      <c r="F279" s="120" t="s">
        <v>317</v>
      </c>
      <c r="H279" s="38" t="s">
        <v>283</v>
      </c>
      <c r="I279" s="110"/>
      <c r="J279" s="110"/>
      <c r="K279" s="110"/>
      <c r="L279" s="121"/>
      <c r="Q279" s="57"/>
      <c r="Z279" s="56"/>
      <c r="AE279" s="56"/>
      <c r="AJ279" s="57"/>
    </row>
    <row r="280" spans="1:36" ht="15" thickBot="1" x14ac:dyDescent="0.35">
      <c r="A280" s="37"/>
      <c r="B280" s="38" t="s">
        <v>284</v>
      </c>
      <c r="C280" s="107">
        <v>1250</v>
      </c>
      <c r="D280" s="107">
        <v>575</v>
      </c>
      <c r="E280" s="108">
        <f t="shared" ref="E280" si="73">C280+D280</f>
        <v>1825</v>
      </c>
      <c r="F280" s="120" t="s">
        <v>314</v>
      </c>
      <c r="H280" s="38" t="s">
        <v>284</v>
      </c>
      <c r="I280" s="110"/>
      <c r="J280" s="110"/>
      <c r="K280" s="110"/>
      <c r="L280" s="121"/>
      <c r="Q280" s="57"/>
      <c r="Z280" s="56"/>
      <c r="AE280" s="56"/>
      <c r="AJ280" s="57"/>
    </row>
    <row r="281" spans="1:36" ht="15" thickBot="1" x14ac:dyDescent="0.35">
      <c r="A281" s="40"/>
      <c r="B281" s="38" t="s">
        <v>285</v>
      </c>
      <c r="C281" s="89"/>
      <c r="D281" s="89"/>
      <c r="E281" s="109">
        <f>C281+D281</f>
        <v>0</v>
      </c>
      <c r="F281" s="121"/>
      <c r="H281" s="38" t="s">
        <v>285</v>
      </c>
      <c r="I281" s="110"/>
      <c r="J281" s="110"/>
      <c r="K281" s="110"/>
      <c r="L281" s="121"/>
      <c r="Q281" s="57"/>
      <c r="Z281" s="56"/>
      <c r="AE281" s="56"/>
      <c r="AJ281" s="57"/>
    </row>
    <row r="282" spans="1:36" ht="15" thickBot="1" x14ac:dyDescent="0.35">
      <c r="A282" s="40"/>
      <c r="B282" s="38" t="s">
        <v>286</v>
      </c>
      <c r="C282" s="89"/>
      <c r="D282" s="89"/>
      <c r="E282" s="109">
        <f>C282+D282</f>
        <v>0</v>
      </c>
      <c r="F282" s="121"/>
      <c r="H282" s="38" t="s">
        <v>286</v>
      </c>
      <c r="I282" s="110"/>
      <c r="J282" s="110"/>
      <c r="K282" s="110"/>
      <c r="L282" s="121"/>
      <c r="Q282" s="57"/>
      <c r="Z282" s="56"/>
      <c r="AE282" s="56"/>
      <c r="AJ282" s="57"/>
    </row>
    <row r="283" spans="1:36" ht="15" thickBot="1" x14ac:dyDescent="0.35">
      <c r="A283" s="40"/>
      <c r="B283" s="38" t="s">
        <v>287</v>
      </c>
      <c r="C283" s="107">
        <v>2650</v>
      </c>
      <c r="D283" s="107">
        <v>210</v>
      </c>
      <c r="E283" s="108">
        <f>C283+D283</f>
        <v>2860</v>
      </c>
      <c r="F283" s="120" t="s">
        <v>316</v>
      </c>
      <c r="H283" s="38" t="s">
        <v>287</v>
      </c>
      <c r="I283" s="110"/>
      <c r="J283" s="110"/>
      <c r="K283" s="110"/>
      <c r="L283" s="121"/>
      <c r="Q283" s="57"/>
      <c r="Z283" s="56"/>
      <c r="AE283" s="56"/>
      <c r="AJ283" s="57"/>
    </row>
    <row r="284" spans="1:36" ht="15" thickBot="1" x14ac:dyDescent="0.35">
      <c r="A284" s="40"/>
      <c r="B284" s="38" t="s">
        <v>288</v>
      </c>
      <c r="C284" s="89"/>
      <c r="D284" s="89"/>
      <c r="E284" s="109">
        <f>C284+D284</f>
        <v>0</v>
      </c>
      <c r="F284" s="121"/>
      <c r="H284" s="38" t="s">
        <v>288</v>
      </c>
      <c r="I284" s="110"/>
      <c r="J284" s="110"/>
      <c r="K284" s="110"/>
      <c r="L284" s="121"/>
      <c r="Q284" s="57"/>
      <c r="Z284" s="56"/>
      <c r="AE284" s="56"/>
      <c r="AJ284" s="57"/>
    </row>
    <row r="285" spans="1:36" ht="15" thickBot="1" x14ac:dyDescent="0.35">
      <c r="A285" s="40"/>
      <c r="B285" s="38" t="s">
        <v>289</v>
      </c>
      <c r="C285" s="109"/>
      <c r="D285" s="109"/>
      <c r="E285" s="109"/>
      <c r="F285" s="109"/>
      <c r="H285" s="38" t="s">
        <v>289</v>
      </c>
      <c r="I285" s="110"/>
      <c r="J285" s="110"/>
      <c r="K285" s="110"/>
      <c r="L285" s="121"/>
      <c r="Q285" s="57"/>
      <c r="Z285" s="56"/>
      <c r="AE285" s="56"/>
      <c r="AJ285" s="57"/>
    </row>
    <row r="286" spans="1:36" ht="15" thickBot="1" x14ac:dyDescent="0.35">
      <c r="A286" s="40"/>
      <c r="B286" s="38" t="s">
        <v>290</v>
      </c>
      <c r="C286" s="89"/>
      <c r="D286" s="89"/>
      <c r="E286" s="109">
        <f>C286+D286</f>
        <v>0</v>
      </c>
      <c r="F286" s="121"/>
      <c r="H286" s="38" t="s">
        <v>290</v>
      </c>
      <c r="I286" s="110"/>
      <c r="J286" s="110"/>
      <c r="K286" s="110"/>
      <c r="L286" s="121"/>
      <c r="Q286" s="57"/>
      <c r="Z286" s="56"/>
      <c r="AE286" s="56"/>
      <c r="AJ286" s="57"/>
    </row>
    <row r="287" spans="1:36" ht="15" thickBot="1" x14ac:dyDescent="0.35">
      <c r="A287" s="40"/>
      <c r="B287" s="38" t="s">
        <v>291</v>
      </c>
      <c r="C287" s="89"/>
      <c r="D287" s="89"/>
      <c r="E287" s="109">
        <f>C287+D287</f>
        <v>0</v>
      </c>
      <c r="F287" s="121"/>
      <c r="H287" s="38" t="s">
        <v>291</v>
      </c>
      <c r="I287" s="110"/>
      <c r="J287" s="110"/>
      <c r="K287" s="110"/>
      <c r="L287" s="121"/>
      <c r="Q287" s="57"/>
      <c r="Z287" s="56"/>
      <c r="AE287" s="56"/>
      <c r="AJ287" s="57"/>
    </row>
    <row r="288" spans="1:36" ht="15" thickBot="1" x14ac:dyDescent="0.35">
      <c r="A288" s="40"/>
      <c r="B288" s="38" t="s">
        <v>292</v>
      </c>
      <c r="C288" s="89"/>
      <c r="D288" s="89"/>
      <c r="E288" s="109">
        <f>C288+D288</f>
        <v>0</v>
      </c>
      <c r="F288" s="121"/>
      <c r="H288" s="38" t="s">
        <v>292</v>
      </c>
      <c r="I288" s="110"/>
      <c r="J288" s="110"/>
      <c r="K288" s="110"/>
      <c r="L288" s="121"/>
      <c r="Q288" s="57"/>
      <c r="Z288" s="56"/>
      <c r="AE288" s="56"/>
      <c r="AJ288" s="57"/>
    </row>
    <row r="289" spans="1:36" ht="15" thickBot="1" x14ac:dyDescent="0.35">
      <c r="A289" s="40"/>
      <c r="B289" s="38" t="s">
        <v>293</v>
      </c>
      <c r="C289" s="111">
        <v>1800</v>
      </c>
      <c r="D289" s="111">
        <v>780</v>
      </c>
      <c r="E289" s="112">
        <f t="shared" ref="E289:E290" si="74">C289+D289</f>
        <v>2580</v>
      </c>
      <c r="F289" s="120" t="s">
        <v>313</v>
      </c>
      <c r="H289" s="38" t="s">
        <v>293</v>
      </c>
      <c r="I289" s="117">
        <v>2715</v>
      </c>
      <c r="J289" s="117">
        <v>276</v>
      </c>
      <c r="K289" s="117">
        <f t="shared" ref="K289" si="75">I289+J289</f>
        <v>2991</v>
      </c>
      <c r="L289" s="117" t="s">
        <v>315</v>
      </c>
      <c r="Q289" s="57"/>
      <c r="Z289" s="56"/>
      <c r="AE289" s="56"/>
      <c r="AJ289" s="57"/>
    </row>
    <row r="290" spans="1:36" ht="15" thickBot="1" x14ac:dyDescent="0.35">
      <c r="A290" s="40"/>
      <c r="B290" s="38" t="s">
        <v>294</v>
      </c>
      <c r="C290" s="107">
        <v>1250</v>
      </c>
      <c r="D290" s="107">
        <v>600</v>
      </c>
      <c r="E290" s="108">
        <f t="shared" si="74"/>
        <v>1850</v>
      </c>
      <c r="F290" s="120" t="s">
        <v>314</v>
      </c>
      <c r="H290" s="38" t="s">
        <v>294</v>
      </c>
      <c r="I290" s="110"/>
      <c r="J290" s="110"/>
      <c r="K290" s="110"/>
      <c r="L290" s="121"/>
      <c r="Q290" s="57"/>
      <c r="Z290" s="56"/>
      <c r="AE290" s="56"/>
      <c r="AJ290" s="57"/>
    </row>
    <row r="291" spans="1:36" ht="15" thickBot="1" x14ac:dyDescent="0.35">
      <c r="A291" s="40"/>
      <c r="B291" s="38" t="s">
        <v>295</v>
      </c>
      <c r="C291" s="89"/>
      <c r="D291" s="89"/>
      <c r="E291" s="109">
        <f>C291+D291</f>
        <v>0</v>
      </c>
      <c r="F291" s="121"/>
      <c r="H291" s="38" t="s">
        <v>295</v>
      </c>
      <c r="I291" s="110"/>
      <c r="J291" s="110"/>
      <c r="K291" s="110"/>
      <c r="L291" s="121"/>
      <c r="Q291" s="57"/>
      <c r="Z291" s="56"/>
      <c r="AE291" s="56"/>
      <c r="AJ291" s="57"/>
    </row>
    <row r="292" spans="1:36" ht="15" thickBot="1" x14ac:dyDescent="0.35">
      <c r="A292" s="40"/>
      <c r="B292" s="38" t="s">
        <v>296</v>
      </c>
      <c r="C292" s="89"/>
      <c r="D292" s="89"/>
      <c r="E292" s="109">
        <f>C292+D292</f>
        <v>0</v>
      </c>
      <c r="F292" s="121"/>
      <c r="H292" s="38" t="s">
        <v>296</v>
      </c>
      <c r="I292" s="110"/>
      <c r="J292" s="110"/>
      <c r="K292" s="110"/>
      <c r="L292" s="121"/>
      <c r="Q292" s="57"/>
      <c r="Z292" s="56"/>
      <c r="AE292" s="56"/>
      <c r="AJ292" s="57"/>
    </row>
    <row r="293" spans="1:36" ht="15" thickBot="1" x14ac:dyDescent="0.35">
      <c r="A293" s="48"/>
      <c r="B293" s="38" t="s">
        <v>297</v>
      </c>
      <c r="C293" s="89"/>
      <c r="D293" s="89"/>
      <c r="E293" s="109">
        <f>C293+D293</f>
        <v>0</v>
      </c>
      <c r="F293" s="121"/>
      <c r="H293" s="38" t="s">
        <v>297</v>
      </c>
      <c r="I293" s="110"/>
      <c r="J293" s="110"/>
      <c r="K293" s="110"/>
      <c r="L293" s="121"/>
      <c r="Q293" s="57"/>
      <c r="Z293" s="56"/>
      <c r="AE293" s="56"/>
      <c r="AJ293" s="57"/>
    </row>
    <row r="294" spans="1:36" x14ac:dyDescent="0.3">
      <c r="Q294" s="57"/>
      <c r="Z294" s="56"/>
      <c r="AE294" s="56"/>
      <c r="AJ294" s="57"/>
    </row>
    <row r="295" spans="1:36" x14ac:dyDescent="0.3">
      <c r="Q295" s="57"/>
      <c r="Z295" s="56"/>
      <c r="AE295" s="56"/>
      <c r="AJ295" s="57"/>
    </row>
    <row r="296" spans="1:36" x14ac:dyDescent="0.3">
      <c r="Q296" s="57"/>
      <c r="Z296" s="56"/>
      <c r="AE296" s="56"/>
      <c r="AJ296" s="57"/>
    </row>
    <row r="297" spans="1:36" x14ac:dyDescent="0.3">
      <c r="Q297" s="57"/>
      <c r="Z297" s="56"/>
      <c r="AE297" s="56"/>
      <c r="AJ297" s="57"/>
    </row>
    <row r="298" spans="1:36" x14ac:dyDescent="0.3">
      <c r="Q298" s="57"/>
      <c r="Z298" s="56"/>
      <c r="AE298" s="56"/>
      <c r="AJ298" s="57"/>
    </row>
    <row r="299" spans="1:36" x14ac:dyDescent="0.3">
      <c r="Q299" s="57"/>
      <c r="Z299" s="56"/>
      <c r="AE299" s="56"/>
      <c r="AJ299" s="57"/>
    </row>
    <row r="300" spans="1:36" x14ac:dyDescent="0.3">
      <c r="Q300" s="57"/>
      <c r="Z300" s="56"/>
      <c r="AE300" s="56"/>
      <c r="AJ300" s="57"/>
    </row>
    <row r="301" spans="1:36" x14ac:dyDescent="0.3">
      <c r="Q301" s="57"/>
      <c r="Z301" s="56"/>
      <c r="AE301" s="56"/>
      <c r="AJ301" s="57"/>
    </row>
    <row r="302" spans="1:36" x14ac:dyDescent="0.3">
      <c r="Q302" s="57"/>
      <c r="Z302" s="56"/>
      <c r="AE302" s="56"/>
      <c r="AJ302" s="57"/>
    </row>
    <row r="303" spans="1:36" x14ac:dyDescent="0.3">
      <c r="Q303" s="57"/>
      <c r="Z303" s="56"/>
      <c r="AE303" s="56"/>
      <c r="AJ303" s="57"/>
    </row>
    <row r="304" spans="1:36" x14ac:dyDescent="0.3">
      <c r="Q304" s="57"/>
      <c r="Z304" s="56"/>
      <c r="AE304" s="56"/>
      <c r="AJ304" s="57"/>
    </row>
    <row r="305" spans="17:36" x14ac:dyDescent="0.3">
      <c r="Q305" s="57"/>
      <c r="Z305" s="56"/>
      <c r="AE305" s="56"/>
      <c r="AJ305" s="57"/>
    </row>
    <row r="306" spans="17:36" x14ac:dyDescent="0.3">
      <c r="Q306" s="57"/>
      <c r="Z306" s="56"/>
      <c r="AE306" s="56"/>
      <c r="AJ306" s="57"/>
    </row>
    <row r="307" spans="17:36" x14ac:dyDescent="0.3">
      <c r="Q307" s="57"/>
      <c r="Z307" s="56"/>
      <c r="AE307" s="56"/>
      <c r="AJ307" s="57"/>
    </row>
    <row r="308" spans="17:36" x14ac:dyDescent="0.3">
      <c r="Q308" s="57"/>
      <c r="Z308" s="56"/>
      <c r="AE308" s="56"/>
      <c r="AJ308" s="57"/>
    </row>
    <row r="309" spans="17:36" x14ac:dyDescent="0.3">
      <c r="Q309" s="57"/>
      <c r="Z309" s="56"/>
      <c r="AE309" s="56"/>
      <c r="AJ309" s="57"/>
    </row>
    <row r="310" spans="17:36" x14ac:dyDescent="0.3">
      <c r="Q310" s="57"/>
      <c r="Z310" s="56"/>
      <c r="AE310" s="56"/>
      <c r="AJ310" s="57"/>
    </row>
    <row r="311" spans="17:36" x14ac:dyDescent="0.3">
      <c r="Q311" s="57"/>
      <c r="Z311" s="56"/>
      <c r="AE311" s="56"/>
      <c r="AJ311" s="57"/>
    </row>
    <row r="312" spans="17:36" x14ac:dyDescent="0.3">
      <c r="Q312" s="57"/>
      <c r="Z312" s="56"/>
      <c r="AE312" s="56"/>
      <c r="AJ312" s="57"/>
    </row>
    <row r="313" spans="17:36" x14ac:dyDescent="0.3">
      <c r="Q313" s="57"/>
      <c r="Z313" s="56"/>
      <c r="AE313" s="56"/>
      <c r="AJ313" s="57"/>
    </row>
    <row r="314" spans="17:36" x14ac:dyDescent="0.3">
      <c r="Q314" s="57"/>
      <c r="Z314" s="56"/>
      <c r="AE314" s="56"/>
      <c r="AJ314" s="57"/>
    </row>
    <row r="315" spans="17:36" x14ac:dyDescent="0.3">
      <c r="Q315" s="57"/>
      <c r="Z315" s="56"/>
      <c r="AE315" s="56"/>
      <c r="AJ315" s="57"/>
    </row>
    <row r="316" spans="17:36" x14ac:dyDescent="0.3">
      <c r="Q316" s="57"/>
      <c r="Z316" s="56"/>
      <c r="AE316" s="56"/>
      <c r="AJ316" s="57"/>
    </row>
    <row r="317" spans="17:36" x14ac:dyDescent="0.3">
      <c r="Q317" s="57"/>
      <c r="Z317" s="56"/>
      <c r="AE317" s="56"/>
      <c r="AJ317" s="57"/>
    </row>
    <row r="318" spans="17:36" x14ac:dyDescent="0.3">
      <c r="Q318" s="57"/>
      <c r="Z318" s="56"/>
      <c r="AE318" s="56"/>
      <c r="AJ318" s="57"/>
    </row>
    <row r="319" spans="17:36" x14ac:dyDescent="0.3">
      <c r="Q319" s="57"/>
      <c r="Z319" s="56"/>
      <c r="AE319" s="56"/>
      <c r="AJ319" s="57"/>
    </row>
    <row r="320" spans="17:36" x14ac:dyDescent="0.3">
      <c r="Q320" s="57"/>
      <c r="Z320" s="56"/>
      <c r="AE320" s="56"/>
      <c r="AJ320" s="57"/>
    </row>
    <row r="321" spans="17:36" x14ac:dyDescent="0.3">
      <c r="Q321" s="57"/>
      <c r="Z321" s="56"/>
      <c r="AE321" s="56"/>
      <c r="AJ321" s="57"/>
    </row>
    <row r="322" spans="17:36" x14ac:dyDescent="0.3">
      <c r="Q322" s="57"/>
      <c r="Z322" s="56"/>
      <c r="AE322" s="56"/>
      <c r="AJ322" s="57"/>
    </row>
    <row r="323" spans="17:36" x14ac:dyDescent="0.3">
      <c r="Q323" s="57"/>
      <c r="Z323" s="56"/>
      <c r="AE323" s="56"/>
      <c r="AJ323" s="57"/>
    </row>
    <row r="324" spans="17:36" x14ac:dyDescent="0.3">
      <c r="Q324" s="57"/>
      <c r="Z324" s="56"/>
      <c r="AE324" s="56"/>
      <c r="AJ324" s="57"/>
    </row>
    <row r="325" spans="17:36" x14ac:dyDescent="0.3">
      <c r="Q325" s="57"/>
      <c r="Z325" s="56"/>
      <c r="AE325" s="56"/>
      <c r="AJ325" s="57"/>
    </row>
    <row r="326" spans="17:36" x14ac:dyDescent="0.3">
      <c r="Q326" s="57"/>
      <c r="Z326" s="56"/>
      <c r="AE326" s="56"/>
      <c r="AJ326" s="57"/>
    </row>
    <row r="327" spans="17:36" x14ac:dyDescent="0.3">
      <c r="Q327" s="57"/>
      <c r="Z327" s="56"/>
      <c r="AE327" s="56"/>
      <c r="AJ327" s="57"/>
    </row>
    <row r="328" spans="17:36" x14ac:dyDescent="0.3">
      <c r="Q328" s="57"/>
      <c r="Z328" s="56"/>
      <c r="AE328" s="56"/>
      <c r="AJ328" s="57"/>
    </row>
    <row r="329" spans="17:36" x14ac:dyDescent="0.3">
      <c r="Q329" s="57"/>
      <c r="Z329" s="56"/>
      <c r="AE329" s="56"/>
      <c r="AJ329" s="57"/>
    </row>
    <row r="330" spans="17:36" x14ac:dyDescent="0.3">
      <c r="Q330" s="57"/>
      <c r="Z330" s="56"/>
      <c r="AE330" s="56"/>
      <c r="AJ330" s="57"/>
    </row>
    <row r="331" spans="17:36" x14ac:dyDescent="0.3">
      <c r="Q331" s="57"/>
      <c r="Z331" s="56"/>
      <c r="AE331" s="56"/>
      <c r="AJ331" s="57"/>
    </row>
    <row r="332" spans="17:36" x14ac:dyDescent="0.3">
      <c r="Q332" s="57"/>
      <c r="Z332" s="56"/>
      <c r="AE332" s="56"/>
      <c r="AJ332" s="57"/>
    </row>
    <row r="333" spans="17:36" x14ac:dyDescent="0.3">
      <c r="Q333" s="57"/>
      <c r="Z333" s="56"/>
      <c r="AE333" s="56"/>
      <c r="AJ333" s="57"/>
    </row>
    <row r="334" spans="17:36" x14ac:dyDescent="0.3">
      <c r="Q334" s="57"/>
      <c r="Z334" s="56"/>
      <c r="AE334" s="56"/>
      <c r="AJ334" s="57"/>
    </row>
    <row r="335" spans="17:36" x14ac:dyDescent="0.3">
      <c r="Q335" s="57"/>
      <c r="Z335" s="56"/>
      <c r="AE335" s="56"/>
      <c r="AJ335" s="57"/>
    </row>
    <row r="336" spans="17:36" x14ac:dyDescent="0.3">
      <c r="Q336" s="57"/>
      <c r="Z336" s="56"/>
      <c r="AE336" s="56"/>
      <c r="AJ336" s="57"/>
    </row>
    <row r="337" spans="17:36" x14ac:dyDescent="0.3">
      <c r="Q337" s="57"/>
      <c r="Z337" s="56"/>
      <c r="AE337" s="56"/>
      <c r="AJ337" s="57"/>
    </row>
    <row r="338" spans="17:36" x14ac:dyDescent="0.3">
      <c r="Q338" s="57"/>
      <c r="Z338" s="56"/>
      <c r="AE338" s="56"/>
      <c r="AJ338" s="57"/>
    </row>
    <row r="339" spans="17:36" x14ac:dyDescent="0.3">
      <c r="Q339" s="57"/>
      <c r="Z339" s="56"/>
      <c r="AE339" s="56"/>
      <c r="AJ339" s="57"/>
    </row>
    <row r="340" spans="17:36" x14ac:dyDescent="0.3">
      <c r="Q340" s="57"/>
      <c r="Z340" s="56"/>
      <c r="AE340" s="56"/>
      <c r="AJ340" s="57"/>
    </row>
    <row r="341" spans="17:36" x14ac:dyDescent="0.3">
      <c r="Q341" s="57"/>
      <c r="Z341" s="56"/>
      <c r="AE341" s="56"/>
      <c r="AJ341" s="57"/>
    </row>
    <row r="342" spans="17:36" x14ac:dyDescent="0.3">
      <c r="Q342" s="57"/>
      <c r="Z342" s="56"/>
      <c r="AE342" s="56"/>
      <c r="AJ342" s="57"/>
    </row>
    <row r="343" spans="17:36" x14ac:dyDescent="0.3">
      <c r="Q343" s="57"/>
      <c r="Z343" s="56"/>
      <c r="AE343" s="56"/>
      <c r="AJ343" s="57"/>
    </row>
    <row r="344" spans="17:36" x14ac:dyDescent="0.3">
      <c r="Q344" s="57"/>
      <c r="Z344" s="56"/>
      <c r="AE344" s="56"/>
      <c r="AJ344" s="57"/>
    </row>
    <row r="345" spans="17:36" x14ac:dyDescent="0.3">
      <c r="Q345" s="57"/>
      <c r="Z345" s="56"/>
      <c r="AE345" s="56"/>
      <c r="AJ345" s="57"/>
    </row>
    <row r="346" spans="17:36" x14ac:dyDescent="0.3">
      <c r="Q346" s="57"/>
      <c r="Z346" s="56"/>
      <c r="AE346" s="56"/>
      <c r="AJ346" s="57"/>
    </row>
    <row r="347" spans="17:36" x14ac:dyDescent="0.3">
      <c r="Q347" s="57"/>
      <c r="Z347" s="56"/>
      <c r="AE347" s="56"/>
      <c r="AJ347" s="57"/>
    </row>
    <row r="348" spans="17:36" x14ac:dyDescent="0.3">
      <c r="Q348" s="57"/>
      <c r="Z348" s="56"/>
      <c r="AE348" s="56"/>
      <c r="AJ348" s="57"/>
    </row>
    <row r="349" spans="17:36" x14ac:dyDescent="0.3">
      <c r="Q349" s="57"/>
      <c r="Z349" s="56"/>
      <c r="AE349" s="56"/>
      <c r="AJ349" s="57"/>
    </row>
    <row r="350" spans="17:36" x14ac:dyDescent="0.3">
      <c r="Q350" s="57"/>
      <c r="Z350" s="56"/>
      <c r="AE350" s="56"/>
      <c r="AJ350" s="57"/>
    </row>
    <row r="351" spans="17:36" x14ac:dyDescent="0.3">
      <c r="Q351" s="57"/>
      <c r="Z351" s="56"/>
      <c r="AE351" s="56"/>
      <c r="AJ351" s="57"/>
    </row>
    <row r="352" spans="17:36" x14ac:dyDescent="0.3">
      <c r="Q352" s="57"/>
      <c r="Z352" s="56"/>
      <c r="AE352" s="56"/>
      <c r="AJ352" s="57"/>
    </row>
    <row r="353" spans="17:36" x14ac:dyDescent="0.3">
      <c r="Q353" s="57"/>
      <c r="Z353" s="56"/>
      <c r="AE353" s="56"/>
      <c r="AJ353" s="57"/>
    </row>
    <row r="354" spans="17:36" x14ac:dyDescent="0.3">
      <c r="Q354" s="57"/>
      <c r="Z354" s="56"/>
      <c r="AE354" s="56"/>
      <c r="AJ354" s="57"/>
    </row>
    <row r="355" spans="17:36" x14ac:dyDescent="0.3">
      <c r="Q355" s="57"/>
      <c r="Z355" s="56"/>
      <c r="AE355" s="56"/>
      <c r="AJ355" s="57"/>
    </row>
    <row r="356" spans="17:36" x14ac:dyDescent="0.3">
      <c r="Q356" s="57"/>
      <c r="Z356" s="56"/>
      <c r="AE356" s="56"/>
      <c r="AJ356" s="57"/>
    </row>
    <row r="357" spans="17:36" x14ac:dyDescent="0.3">
      <c r="Q357" s="57"/>
      <c r="Z357" s="56"/>
      <c r="AE357" s="56"/>
      <c r="AJ357" s="57"/>
    </row>
    <row r="358" spans="17:36" x14ac:dyDescent="0.3">
      <c r="Q358" s="57"/>
      <c r="Z358" s="56"/>
      <c r="AE358" s="56"/>
      <c r="AJ358" s="57"/>
    </row>
    <row r="359" spans="17:36" x14ac:dyDescent="0.3">
      <c r="Q359" s="57"/>
      <c r="Z359" s="56"/>
      <c r="AE359" s="56"/>
      <c r="AJ359" s="57"/>
    </row>
    <row r="360" spans="17:36" x14ac:dyDescent="0.3">
      <c r="Q360" s="57"/>
      <c r="Z360" s="56"/>
      <c r="AE360" s="56"/>
      <c r="AJ360" s="57"/>
    </row>
    <row r="361" spans="17:36" x14ac:dyDescent="0.3">
      <c r="Q361" s="57"/>
      <c r="Z361" s="56"/>
      <c r="AE361" s="56"/>
      <c r="AJ361" s="57"/>
    </row>
    <row r="362" spans="17:36" x14ac:dyDescent="0.3">
      <c r="Q362" s="57"/>
      <c r="Z362" s="56"/>
      <c r="AE362" s="56"/>
      <c r="AJ362" s="57"/>
    </row>
    <row r="363" spans="17:36" x14ac:dyDescent="0.3">
      <c r="Q363" s="57"/>
      <c r="Z363" s="56"/>
      <c r="AE363" s="56"/>
      <c r="AJ363" s="57"/>
    </row>
    <row r="364" spans="17:36" x14ac:dyDescent="0.3">
      <c r="Q364" s="57"/>
      <c r="Z364" s="56"/>
      <c r="AE364" s="56"/>
      <c r="AJ364" s="57"/>
    </row>
    <row r="365" spans="17:36" x14ac:dyDescent="0.3">
      <c r="Q365" s="57"/>
      <c r="Z365" s="56"/>
      <c r="AE365" s="56"/>
      <c r="AJ365" s="57"/>
    </row>
    <row r="366" spans="17:36" x14ac:dyDescent="0.3">
      <c r="Q366" s="57"/>
      <c r="Z366" s="56"/>
      <c r="AE366" s="56"/>
      <c r="AJ366" s="57"/>
    </row>
    <row r="367" spans="17:36" x14ac:dyDescent="0.3">
      <c r="Q367" s="57"/>
      <c r="Z367" s="56"/>
      <c r="AE367" s="56"/>
      <c r="AJ367" s="57"/>
    </row>
    <row r="368" spans="17:36" x14ac:dyDescent="0.3">
      <c r="Q368" s="57"/>
      <c r="Z368" s="56"/>
      <c r="AE368" s="56"/>
      <c r="AJ368" s="57"/>
    </row>
    <row r="369" spans="17:36" x14ac:dyDescent="0.3">
      <c r="Q369" s="57"/>
      <c r="Z369" s="56"/>
      <c r="AE369" s="56"/>
      <c r="AJ369" s="57"/>
    </row>
    <row r="370" spans="17:36" x14ac:dyDescent="0.3">
      <c r="Q370" s="57"/>
      <c r="Z370" s="56"/>
      <c r="AE370" s="56"/>
      <c r="AJ370" s="57"/>
    </row>
    <row r="371" spans="17:36" x14ac:dyDescent="0.3">
      <c r="Q371" s="57"/>
      <c r="Z371" s="56"/>
      <c r="AE371" s="56"/>
      <c r="AJ371" s="57"/>
    </row>
    <row r="372" spans="17:36" x14ac:dyDescent="0.3">
      <c r="Q372" s="57"/>
      <c r="Z372" s="56"/>
      <c r="AE372" s="56"/>
      <c r="AJ372" s="57"/>
    </row>
    <row r="373" spans="17:36" x14ac:dyDescent="0.3">
      <c r="Q373" s="57"/>
      <c r="Z373" s="56"/>
      <c r="AE373" s="56"/>
      <c r="AJ373" s="57"/>
    </row>
    <row r="374" spans="17:36" x14ac:dyDescent="0.3">
      <c r="Q374" s="57"/>
      <c r="Z374" s="56"/>
      <c r="AE374" s="56"/>
      <c r="AJ374" s="57"/>
    </row>
    <row r="375" spans="17:36" x14ac:dyDescent="0.3">
      <c r="Q375" s="57"/>
      <c r="Z375" s="56"/>
      <c r="AE375" s="56"/>
      <c r="AJ375" s="57"/>
    </row>
    <row r="376" spans="17:36" x14ac:dyDescent="0.3">
      <c r="Q376" s="57"/>
      <c r="Z376" s="56"/>
      <c r="AE376" s="56"/>
      <c r="AJ376" s="57"/>
    </row>
    <row r="377" spans="17:36" x14ac:dyDescent="0.3">
      <c r="Q377" s="57"/>
      <c r="Z377" s="56"/>
      <c r="AE377" s="56"/>
      <c r="AJ377" s="57"/>
    </row>
    <row r="378" spans="17:36" x14ac:dyDescent="0.3">
      <c r="Q378" s="57"/>
      <c r="Z378" s="56"/>
      <c r="AE378" s="56"/>
      <c r="AJ378" s="57"/>
    </row>
    <row r="379" spans="17:36" x14ac:dyDescent="0.3">
      <c r="Q379" s="57"/>
      <c r="Z379" s="56"/>
      <c r="AE379" s="56"/>
      <c r="AJ379" s="57"/>
    </row>
    <row r="380" spans="17:36" x14ac:dyDescent="0.3">
      <c r="Q380" s="57"/>
      <c r="Z380" s="56"/>
      <c r="AE380" s="56"/>
      <c r="AJ380" s="57"/>
    </row>
    <row r="381" spans="17:36" x14ac:dyDescent="0.3">
      <c r="Q381" s="57"/>
      <c r="Z381" s="56"/>
      <c r="AE381" s="56"/>
      <c r="AJ381" s="57"/>
    </row>
    <row r="382" spans="17:36" x14ac:dyDescent="0.3">
      <c r="Q382" s="57"/>
      <c r="Z382" s="56"/>
      <c r="AE382" s="56"/>
      <c r="AJ382" s="57"/>
    </row>
    <row r="383" spans="17:36" x14ac:dyDescent="0.3">
      <c r="Q383" s="57"/>
      <c r="Z383" s="56"/>
      <c r="AE383" s="56"/>
      <c r="AJ383" s="57"/>
    </row>
    <row r="384" spans="17:36" x14ac:dyDescent="0.3">
      <c r="Q384" s="57"/>
      <c r="Z384" s="56"/>
      <c r="AE384" s="56"/>
      <c r="AJ384" s="57"/>
    </row>
    <row r="385" spans="17:36" x14ac:dyDescent="0.3">
      <c r="Q385" s="57"/>
      <c r="Z385" s="56"/>
      <c r="AE385" s="56"/>
      <c r="AJ385" s="57"/>
    </row>
    <row r="386" spans="17:36" x14ac:dyDescent="0.3">
      <c r="Q386" s="57"/>
      <c r="Z386" s="56"/>
      <c r="AE386" s="56"/>
      <c r="AJ386" s="57"/>
    </row>
    <row r="387" spans="17:36" x14ac:dyDescent="0.3">
      <c r="Q387" s="57"/>
      <c r="Z387" s="56"/>
      <c r="AE387" s="56"/>
      <c r="AJ387" s="57"/>
    </row>
    <row r="388" spans="17:36" x14ac:dyDescent="0.3">
      <c r="Q388" s="57"/>
      <c r="Z388" s="56"/>
      <c r="AE388" s="56"/>
      <c r="AJ388" s="57"/>
    </row>
    <row r="389" spans="17:36" x14ac:dyDescent="0.3">
      <c r="Q389" s="57"/>
      <c r="Z389" s="56"/>
      <c r="AE389" s="56"/>
      <c r="AJ389" s="57"/>
    </row>
    <row r="390" spans="17:36" x14ac:dyDescent="0.3">
      <c r="Q390" s="57"/>
      <c r="Z390" s="56"/>
      <c r="AE390" s="56"/>
      <c r="AJ390" s="57"/>
    </row>
    <row r="391" spans="17:36" x14ac:dyDescent="0.3">
      <c r="Q391" s="57"/>
      <c r="Z391" s="56"/>
      <c r="AE391" s="56"/>
      <c r="AJ391" s="57"/>
    </row>
    <row r="392" spans="17:36" x14ac:dyDescent="0.3">
      <c r="Q392" s="57"/>
      <c r="Z392" s="56"/>
      <c r="AE392" s="56"/>
      <c r="AJ392" s="57"/>
    </row>
    <row r="393" spans="17:36" x14ac:dyDescent="0.3">
      <c r="Q393" s="57"/>
      <c r="Z393" s="56"/>
      <c r="AE393" s="56"/>
      <c r="AJ393" s="57"/>
    </row>
    <row r="394" spans="17:36" x14ac:dyDescent="0.3">
      <c r="Q394" s="57"/>
      <c r="Z394" s="56"/>
      <c r="AE394" s="56"/>
      <c r="AJ394" s="57"/>
    </row>
    <row r="395" spans="17:36" x14ac:dyDescent="0.3">
      <c r="Q395" s="57"/>
      <c r="Z395" s="56"/>
      <c r="AE395" s="56"/>
      <c r="AJ395" s="57"/>
    </row>
    <row r="396" spans="17:36" x14ac:dyDescent="0.3">
      <c r="Q396" s="57"/>
      <c r="Z396" s="56"/>
      <c r="AE396" s="56"/>
      <c r="AJ396" s="57"/>
    </row>
    <row r="397" spans="17:36" x14ac:dyDescent="0.3">
      <c r="Q397" s="57"/>
      <c r="Z397" s="56"/>
      <c r="AE397" s="56"/>
      <c r="AJ397" s="57"/>
    </row>
    <row r="398" spans="17:36" x14ac:dyDescent="0.3">
      <c r="Q398" s="57"/>
      <c r="Z398" s="56"/>
      <c r="AE398" s="56"/>
      <c r="AJ398" s="57"/>
    </row>
    <row r="399" spans="17:36" x14ac:dyDescent="0.3">
      <c r="Q399" s="57"/>
      <c r="Z399" s="56"/>
      <c r="AE399" s="56"/>
      <c r="AJ399" s="57"/>
    </row>
    <row r="400" spans="17:36" x14ac:dyDescent="0.3">
      <c r="Q400" s="57"/>
      <c r="Z400" s="56"/>
      <c r="AE400" s="56"/>
      <c r="AJ400" s="57"/>
    </row>
    <row r="401" spans="17:36" x14ac:dyDescent="0.3">
      <c r="Q401" s="57"/>
      <c r="Z401" s="56"/>
      <c r="AE401" s="56"/>
      <c r="AJ401" s="57"/>
    </row>
    <row r="402" spans="17:36" x14ac:dyDescent="0.3">
      <c r="Q402" s="57"/>
      <c r="Z402" s="56"/>
      <c r="AE402" s="56"/>
      <c r="AJ402" s="57"/>
    </row>
    <row r="403" spans="17:36" x14ac:dyDescent="0.3">
      <c r="Q403" s="57"/>
      <c r="Z403" s="56"/>
      <c r="AE403" s="56"/>
      <c r="AJ403" s="57"/>
    </row>
    <row r="404" spans="17:36" x14ac:dyDescent="0.3">
      <c r="Q404" s="57"/>
      <c r="Z404" s="56"/>
      <c r="AE404" s="56"/>
      <c r="AJ404" s="57"/>
    </row>
    <row r="405" spans="17:36" x14ac:dyDescent="0.3">
      <c r="Q405" s="57"/>
      <c r="Z405" s="56"/>
      <c r="AE405" s="56"/>
      <c r="AJ405" s="57"/>
    </row>
    <row r="406" spans="17:36" x14ac:dyDescent="0.3">
      <c r="Q406" s="57"/>
      <c r="Z406" s="56"/>
      <c r="AE406" s="56"/>
      <c r="AJ406" s="57"/>
    </row>
    <row r="407" spans="17:36" x14ac:dyDescent="0.3">
      <c r="Q407" s="57"/>
      <c r="Z407" s="56"/>
      <c r="AE407" s="56"/>
      <c r="AJ407" s="57"/>
    </row>
    <row r="408" spans="17:36" x14ac:dyDescent="0.3">
      <c r="Q408" s="57"/>
      <c r="Z408" s="56"/>
      <c r="AE408" s="56"/>
      <c r="AJ408" s="57"/>
    </row>
    <row r="409" spans="17:36" x14ac:dyDescent="0.3">
      <c r="Q409" s="57"/>
      <c r="Z409" s="56"/>
      <c r="AE409" s="56"/>
      <c r="AJ409" s="57"/>
    </row>
    <row r="410" spans="17:36" x14ac:dyDescent="0.3">
      <c r="Q410" s="57"/>
      <c r="Z410" s="56"/>
      <c r="AE410" s="56"/>
      <c r="AJ410" s="57"/>
    </row>
    <row r="411" spans="17:36" x14ac:dyDescent="0.3">
      <c r="Q411" s="57"/>
      <c r="Z411" s="56"/>
      <c r="AE411" s="56"/>
      <c r="AJ411" s="57"/>
    </row>
    <row r="412" spans="17:36" x14ac:dyDescent="0.3">
      <c r="Q412" s="57"/>
      <c r="Z412" s="56"/>
      <c r="AE412" s="56"/>
      <c r="AJ412" s="57"/>
    </row>
    <row r="413" spans="17:36" x14ac:dyDescent="0.3">
      <c r="Q413" s="57"/>
      <c r="Z413" s="56"/>
      <c r="AE413" s="56"/>
      <c r="AJ413" s="57"/>
    </row>
    <row r="414" spans="17:36" x14ac:dyDescent="0.3">
      <c r="Q414" s="57"/>
      <c r="Z414" s="56"/>
      <c r="AE414" s="56"/>
      <c r="AJ414" s="57"/>
    </row>
    <row r="415" spans="17:36" x14ac:dyDescent="0.3">
      <c r="Q415" s="57"/>
      <c r="Z415" s="56"/>
      <c r="AE415" s="56"/>
      <c r="AJ415" s="57"/>
    </row>
    <row r="416" spans="17:36" x14ac:dyDescent="0.3">
      <c r="Q416" s="57"/>
      <c r="Z416" s="56"/>
      <c r="AE416" s="56"/>
      <c r="AJ416" s="57"/>
    </row>
    <row r="417" spans="17:36" x14ac:dyDescent="0.3">
      <c r="Q417" s="57"/>
      <c r="Z417" s="56"/>
      <c r="AE417" s="56"/>
      <c r="AJ417" s="57"/>
    </row>
    <row r="418" spans="17:36" x14ac:dyDescent="0.3">
      <c r="Q418" s="57"/>
      <c r="Z418" s="56"/>
      <c r="AE418" s="56"/>
      <c r="AJ418" s="57"/>
    </row>
    <row r="419" spans="17:36" x14ac:dyDescent="0.3">
      <c r="Q419" s="57"/>
      <c r="Z419" s="56"/>
      <c r="AE419" s="56"/>
      <c r="AJ419" s="57"/>
    </row>
    <row r="420" spans="17:36" x14ac:dyDescent="0.3">
      <c r="Q420" s="57"/>
      <c r="Z420" s="56"/>
      <c r="AE420" s="56"/>
      <c r="AJ420" s="57"/>
    </row>
    <row r="421" spans="17:36" x14ac:dyDescent="0.3">
      <c r="Q421" s="57"/>
      <c r="Z421" s="56"/>
      <c r="AE421" s="56"/>
      <c r="AJ421" s="57"/>
    </row>
    <row r="422" spans="17:36" x14ac:dyDescent="0.3">
      <c r="Q422" s="57"/>
      <c r="Z422" s="56"/>
      <c r="AE422" s="56"/>
      <c r="AJ422" s="57"/>
    </row>
    <row r="423" spans="17:36" x14ac:dyDescent="0.3">
      <c r="Q423" s="57"/>
      <c r="Z423" s="56"/>
      <c r="AE423" s="56"/>
      <c r="AJ423" s="57"/>
    </row>
    <row r="424" spans="17:36" x14ac:dyDescent="0.3">
      <c r="Q424" s="57"/>
      <c r="Z424" s="56"/>
      <c r="AE424" s="56"/>
      <c r="AJ424" s="57"/>
    </row>
    <row r="425" spans="17:36" x14ac:dyDescent="0.3">
      <c r="Q425" s="57"/>
      <c r="Z425" s="56"/>
      <c r="AE425" s="56"/>
      <c r="AJ425" s="57"/>
    </row>
    <row r="426" spans="17:36" x14ac:dyDescent="0.3">
      <c r="Q426" s="57"/>
      <c r="Z426" s="56"/>
      <c r="AE426" s="56"/>
      <c r="AJ426" s="57"/>
    </row>
    <row r="427" spans="17:36" x14ac:dyDescent="0.3">
      <c r="Q427" s="57"/>
      <c r="Z427" s="56"/>
      <c r="AE427" s="56"/>
      <c r="AJ427" s="57"/>
    </row>
    <row r="428" spans="17:36" x14ac:dyDescent="0.3">
      <c r="Q428" s="57"/>
      <c r="Z428" s="56"/>
      <c r="AE428" s="56"/>
      <c r="AJ428" s="57"/>
    </row>
    <row r="429" spans="17:36" x14ac:dyDescent="0.3">
      <c r="Q429" s="57"/>
      <c r="Z429" s="56"/>
      <c r="AE429" s="56"/>
      <c r="AJ429" s="57"/>
    </row>
    <row r="430" spans="17:36" x14ac:dyDescent="0.3">
      <c r="Q430" s="57"/>
      <c r="Z430" s="56"/>
      <c r="AE430" s="56"/>
      <c r="AJ430" s="57"/>
    </row>
    <row r="431" spans="17:36" x14ac:dyDescent="0.3">
      <c r="Q431" s="57"/>
      <c r="Z431" s="56"/>
      <c r="AE431" s="56"/>
      <c r="AJ431" s="57"/>
    </row>
    <row r="432" spans="17:36" x14ac:dyDescent="0.3">
      <c r="Q432" s="57"/>
      <c r="Z432" s="56"/>
      <c r="AE432" s="56"/>
      <c r="AJ432" s="57"/>
    </row>
    <row r="433" spans="17:36" x14ac:dyDescent="0.3">
      <c r="Q433" s="57"/>
      <c r="Z433" s="56"/>
      <c r="AE433" s="56"/>
      <c r="AJ433" s="57"/>
    </row>
    <row r="434" spans="17:36" x14ac:dyDescent="0.3">
      <c r="Q434" s="57"/>
      <c r="Z434" s="56"/>
      <c r="AE434" s="56"/>
      <c r="AJ434" s="57"/>
    </row>
    <row r="435" spans="17:36" x14ac:dyDescent="0.3">
      <c r="Q435" s="57"/>
      <c r="Z435" s="56"/>
      <c r="AE435" s="56"/>
      <c r="AJ435" s="57"/>
    </row>
    <row r="436" spans="17:36" x14ac:dyDescent="0.3">
      <c r="Q436" s="57"/>
      <c r="Z436" s="56"/>
      <c r="AE436" s="56"/>
      <c r="AJ436" s="57"/>
    </row>
    <row r="437" spans="17:36" x14ac:dyDescent="0.3">
      <c r="Q437" s="57"/>
      <c r="Z437" s="56"/>
      <c r="AE437" s="56"/>
      <c r="AJ437" s="57"/>
    </row>
    <row r="438" spans="17:36" x14ac:dyDescent="0.3">
      <c r="Q438" s="57"/>
      <c r="Z438" s="56"/>
      <c r="AE438" s="56"/>
      <c r="AJ438" s="57"/>
    </row>
    <row r="439" spans="17:36" x14ac:dyDescent="0.3">
      <c r="Q439" s="57"/>
      <c r="Z439" s="56"/>
      <c r="AE439" s="56"/>
      <c r="AJ439" s="57"/>
    </row>
    <row r="440" spans="17:36" x14ac:dyDescent="0.3">
      <c r="Q440" s="57"/>
      <c r="Z440" s="56"/>
      <c r="AE440" s="56"/>
      <c r="AJ440" s="57"/>
    </row>
    <row r="441" spans="17:36" x14ac:dyDescent="0.3">
      <c r="Q441" s="57"/>
      <c r="Z441" s="56"/>
      <c r="AE441" s="56"/>
      <c r="AJ441" s="57"/>
    </row>
    <row r="442" spans="17:36" x14ac:dyDescent="0.3">
      <c r="Q442" s="57"/>
      <c r="Z442" s="56"/>
      <c r="AE442" s="56"/>
      <c r="AJ442" s="57"/>
    </row>
    <row r="443" spans="17:36" x14ac:dyDescent="0.3">
      <c r="Q443" s="57"/>
      <c r="Z443" s="56"/>
      <c r="AE443" s="56"/>
      <c r="AJ443" s="57"/>
    </row>
    <row r="444" spans="17:36" x14ac:dyDescent="0.3">
      <c r="Q444" s="57"/>
      <c r="Z444" s="56"/>
      <c r="AE444" s="56"/>
      <c r="AJ444" s="57"/>
    </row>
    <row r="445" spans="17:36" x14ac:dyDescent="0.3">
      <c r="Q445" s="57"/>
      <c r="Z445" s="56"/>
      <c r="AE445" s="56"/>
      <c r="AJ445" s="57"/>
    </row>
    <row r="446" spans="17:36" x14ac:dyDescent="0.3">
      <c r="Q446" s="57"/>
      <c r="Z446" s="56"/>
      <c r="AE446" s="56"/>
      <c r="AJ446" s="57"/>
    </row>
    <row r="447" spans="17:36" x14ac:dyDescent="0.3">
      <c r="Q447" s="57"/>
      <c r="Z447" s="56"/>
      <c r="AE447" s="56"/>
      <c r="AJ447" s="57"/>
    </row>
    <row r="448" spans="17:36" x14ac:dyDescent="0.3">
      <c r="Q448" s="57"/>
      <c r="Z448" s="56"/>
      <c r="AE448" s="56"/>
      <c r="AJ448" s="57"/>
    </row>
    <row r="449" spans="17:36" x14ac:dyDescent="0.3">
      <c r="Q449" s="57"/>
      <c r="Z449" s="56"/>
      <c r="AE449" s="56"/>
      <c r="AJ449" s="57"/>
    </row>
    <row r="450" spans="17:36" x14ac:dyDescent="0.3">
      <c r="Q450" s="57"/>
      <c r="Z450" s="56"/>
      <c r="AE450" s="56"/>
      <c r="AJ450" s="57"/>
    </row>
    <row r="451" spans="17:36" x14ac:dyDescent="0.3">
      <c r="Q451" s="57"/>
      <c r="Z451" s="56"/>
      <c r="AE451" s="56"/>
      <c r="AJ451" s="57"/>
    </row>
    <row r="452" spans="17:36" x14ac:dyDescent="0.3">
      <c r="Q452" s="57"/>
      <c r="Z452" s="56"/>
      <c r="AE452" s="56"/>
      <c r="AJ452" s="57"/>
    </row>
    <row r="453" spans="17:36" x14ac:dyDescent="0.3">
      <c r="Q453" s="57"/>
      <c r="Z453" s="56"/>
      <c r="AE453" s="56"/>
      <c r="AJ453" s="57"/>
    </row>
    <row r="454" spans="17:36" x14ac:dyDescent="0.3">
      <c r="Q454" s="57"/>
      <c r="Z454" s="56"/>
      <c r="AE454" s="56"/>
      <c r="AJ454" s="57"/>
    </row>
    <row r="455" spans="17:36" x14ac:dyDescent="0.3">
      <c r="Q455" s="57"/>
      <c r="Z455" s="56"/>
      <c r="AE455" s="56"/>
      <c r="AJ455" s="57"/>
    </row>
    <row r="456" spans="17:36" x14ac:dyDescent="0.3">
      <c r="Q456" s="57"/>
      <c r="Z456" s="56"/>
      <c r="AE456" s="56"/>
      <c r="AJ456" s="57"/>
    </row>
    <row r="457" spans="17:36" x14ac:dyDescent="0.3">
      <c r="Q457" s="57"/>
      <c r="Z457" s="56"/>
      <c r="AE457" s="56"/>
      <c r="AJ457" s="57"/>
    </row>
    <row r="458" spans="17:36" x14ac:dyDescent="0.3">
      <c r="Q458" s="57"/>
      <c r="Z458" s="56"/>
      <c r="AE458" s="56"/>
      <c r="AJ458" s="57"/>
    </row>
    <row r="459" spans="17:36" x14ac:dyDescent="0.3">
      <c r="Q459" s="57"/>
      <c r="Z459" s="56"/>
      <c r="AE459" s="56"/>
      <c r="AJ459" s="57"/>
    </row>
    <row r="460" spans="17:36" x14ac:dyDescent="0.3">
      <c r="Q460" s="57"/>
      <c r="Z460" s="56"/>
      <c r="AE460" s="56"/>
      <c r="AJ460" s="57"/>
    </row>
    <row r="461" spans="17:36" x14ac:dyDescent="0.3">
      <c r="Q461" s="57"/>
      <c r="Z461" s="56"/>
      <c r="AE461" s="56"/>
      <c r="AJ461" s="57"/>
    </row>
    <row r="462" spans="17:36" x14ac:dyDescent="0.3">
      <c r="Q462" s="57"/>
      <c r="Z462" s="56"/>
      <c r="AE462" s="56"/>
      <c r="AJ462" s="57"/>
    </row>
    <row r="463" spans="17:36" x14ac:dyDescent="0.3">
      <c r="Q463" s="57"/>
      <c r="Z463" s="56"/>
      <c r="AE463" s="56"/>
      <c r="AJ463" s="57"/>
    </row>
    <row r="464" spans="17:36" x14ac:dyDescent="0.3">
      <c r="Q464" s="57"/>
      <c r="Z464" s="56"/>
      <c r="AE464" s="56"/>
      <c r="AJ464" s="57"/>
    </row>
    <row r="465" spans="17:36" x14ac:dyDescent="0.3">
      <c r="Q465" s="57"/>
      <c r="Z465" s="56"/>
      <c r="AE465" s="56"/>
      <c r="AJ465" s="57"/>
    </row>
    <row r="466" spans="17:36" x14ac:dyDescent="0.3">
      <c r="Q466" s="57"/>
      <c r="Z466" s="56"/>
      <c r="AE466" s="56"/>
      <c r="AJ466" s="57"/>
    </row>
    <row r="467" spans="17:36" x14ac:dyDescent="0.3">
      <c r="Q467" s="57"/>
      <c r="Z467" s="56"/>
      <c r="AE467" s="56"/>
      <c r="AJ467" s="57"/>
    </row>
    <row r="468" spans="17:36" x14ac:dyDescent="0.3">
      <c r="Q468" s="57"/>
      <c r="Z468" s="56"/>
      <c r="AE468" s="56"/>
      <c r="AJ468" s="57"/>
    </row>
    <row r="469" spans="17:36" x14ac:dyDescent="0.3">
      <c r="Q469" s="57"/>
      <c r="Z469" s="56"/>
      <c r="AE469" s="56"/>
      <c r="AJ469" s="57"/>
    </row>
    <row r="470" spans="17:36" x14ac:dyDescent="0.3">
      <c r="Q470" s="57"/>
      <c r="Z470" s="56"/>
      <c r="AE470" s="56"/>
      <c r="AJ470" s="57"/>
    </row>
    <row r="471" spans="17:36" x14ac:dyDescent="0.3">
      <c r="Q471" s="57"/>
      <c r="Z471" s="56"/>
      <c r="AE471" s="56"/>
      <c r="AJ471" s="57"/>
    </row>
    <row r="472" spans="17:36" x14ac:dyDescent="0.3">
      <c r="Q472" s="57"/>
      <c r="Z472" s="56"/>
      <c r="AE472" s="56"/>
      <c r="AJ472" s="57"/>
    </row>
    <row r="473" spans="17:36" x14ac:dyDescent="0.3">
      <c r="Q473" s="57"/>
      <c r="Z473" s="56"/>
      <c r="AE473" s="56"/>
      <c r="AJ473" s="57"/>
    </row>
    <row r="474" spans="17:36" x14ac:dyDescent="0.3">
      <c r="Q474" s="57"/>
      <c r="Z474" s="56"/>
      <c r="AE474" s="56"/>
      <c r="AJ474" s="57"/>
    </row>
    <row r="475" spans="17:36" x14ac:dyDescent="0.3">
      <c r="Q475" s="57"/>
      <c r="Z475" s="56"/>
      <c r="AE475" s="56"/>
      <c r="AJ475" s="57"/>
    </row>
    <row r="476" spans="17:36" x14ac:dyDescent="0.3">
      <c r="Q476" s="57"/>
      <c r="Z476" s="56"/>
      <c r="AE476" s="56"/>
      <c r="AJ476" s="57"/>
    </row>
    <row r="477" spans="17:36" x14ac:dyDescent="0.3">
      <c r="Q477" s="57"/>
      <c r="Z477" s="56"/>
      <c r="AE477" s="56"/>
      <c r="AJ477" s="57"/>
    </row>
    <row r="478" spans="17:36" x14ac:dyDescent="0.3">
      <c r="Q478" s="57"/>
      <c r="Z478" s="56"/>
      <c r="AE478" s="56"/>
      <c r="AJ478" s="57"/>
    </row>
    <row r="479" spans="17:36" x14ac:dyDescent="0.3">
      <c r="Q479" s="57"/>
      <c r="Z479" s="56"/>
      <c r="AE479" s="56"/>
      <c r="AJ479" s="57"/>
    </row>
    <row r="480" spans="17:36" x14ac:dyDescent="0.3">
      <c r="Q480" s="57"/>
      <c r="Z480" s="56"/>
      <c r="AE480" s="56"/>
      <c r="AJ480" s="57"/>
    </row>
    <row r="481" spans="17:36" x14ac:dyDescent="0.3">
      <c r="Q481" s="57"/>
      <c r="Z481" s="56"/>
      <c r="AE481" s="56"/>
      <c r="AJ481" s="57"/>
    </row>
    <row r="482" spans="17:36" x14ac:dyDescent="0.3">
      <c r="Q482" s="57"/>
      <c r="Z482" s="56"/>
      <c r="AE482" s="56"/>
      <c r="AJ482" s="57"/>
    </row>
    <row r="483" spans="17:36" x14ac:dyDescent="0.3">
      <c r="Q483" s="57"/>
      <c r="Z483" s="56"/>
      <c r="AE483" s="56"/>
      <c r="AJ483" s="57"/>
    </row>
    <row r="484" spans="17:36" x14ac:dyDescent="0.3">
      <c r="Q484" s="57"/>
      <c r="Z484" s="56"/>
      <c r="AE484" s="56"/>
      <c r="AJ484" s="57"/>
    </row>
    <row r="485" spans="17:36" x14ac:dyDescent="0.3">
      <c r="Q485" s="57"/>
      <c r="Z485" s="56"/>
      <c r="AE485" s="56"/>
      <c r="AJ485" s="57"/>
    </row>
    <row r="486" spans="17:36" x14ac:dyDescent="0.3">
      <c r="Q486" s="57"/>
      <c r="Z486" s="56"/>
      <c r="AE486" s="56"/>
      <c r="AJ486" s="57"/>
    </row>
    <row r="487" spans="17:36" x14ac:dyDescent="0.3">
      <c r="Q487" s="57"/>
      <c r="Z487" s="56"/>
      <c r="AE487" s="56"/>
      <c r="AJ487" s="57"/>
    </row>
    <row r="488" spans="17:36" x14ac:dyDescent="0.3">
      <c r="Q488" s="57"/>
      <c r="Z488" s="56"/>
      <c r="AE488" s="56"/>
      <c r="AJ488" s="57"/>
    </row>
    <row r="489" spans="17:36" x14ac:dyDescent="0.3">
      <c r="Q489" s="57"/>
      <c r="Z489" s="56"/>
      <c r="AE489" s="56"/>
      <c r="AJ489" s="57"/>
    </row>
    <row r="490" spans="17:36" x14ac:dyDescent="0.3">
      <c r="Q490" s="57"/>
      <c r="Z490" s="56"/>
      <c r="AE490" s="56"/>
      <c r="AJ490" s="57"/>
    </row>
    <row r="491" spans="17:36" x14ac:dyDescent="0.3">
      <c r="Q491" s="57"/>
      <c r="Z491" s="56"/>
      <c r="AE491" s="56"/>
      <c r="AJ491" s="57"/>
    </row>
    <row r="492" spans="17:36" x14ac:dyDescent="0.3">
      <c r="Q492" s="57"/>
      <c r="Z492" s="56"/>
      <c r="AE492" s="56"/>
      <c r="AJ492" s="57"/>
    </row>
    <row r="493" spans="17:36" x14ac:dyDescent="0.3">
      <c r="Q493" s="57"/>
      <c r="Z493" s="56"/>
      <c r="AE493" s="56"/>
      <c r="AJ493" s="57"/>
    </row>
    <row r="494" spans="17:36" x14ac:dyDescent="0.3">
      <c r="Q494" s="57"/>
      <c r="Z494" s="56"/>
      <c r="AE494" s="56"/>
      <c r="AJ494" s="57"/>
    </row>
    <row r="495" spans="17:36" x14ac:dyDescent="0.3">
      <c r="Q495" s="57"/>
      <c r="Z495" s="56"/>
      <c r="AE495" s="56"/>
      <c r="AJ495" s="57"/>
    </row>
    <row r="496" spans="17:36" x14ac:dyDescent="0.3">
      <c r="Q496" s="57"/>
      <c r="Z496" s="56"/>
      <c r="AE496" s="56"/>
      <c r="AJ496" s="57"/>
    </row>
    <row r="497" spans="17:36" x14ac:dyDescent="0.3">
      <c r="Q497" s="57"/>
      <c r="Z497" s="56"/>
      <c r="AE497" s="56"/>
      <c r="AJ497" s="57"/>
    </row>
    <row r="498" spans="17:36" x14ac:dyDescent="0.3">
      <c r="Q498" s="57"/>
      <c r="Z498" s="56"/>
      <c r="AE498" s="56"/>
      <c r="AJ498" s="57"/>
    </row>
    <row r="499" spans="17:36" x14ac:dyDescent="0.3">
      <c r="Q499" s="57"/>
      <c r="Z499" s="56"/>
      <c r="AE499" s="56"/>
      <c r="AJ499" s="57"/>
    </row>
    <row r="500" spans="17:36" x14ac:dyDescent="0.3">
      <c r="Q500" s="57"/>
      <c r="Z500" s="56"/>
      <c r="AE500" s="56"/>
      <c r="AJ500" s="57"/>
    </row>
    <row r="501" spans="17:36" x14ac:dyDescent="0.3">
      <c r="Q501" s="57"/>
      <c r="Z501" s="56"/>
      <c r="AE501" s="56"/>
      <c r="AJ501" s="57"/>
    </row>
    <row r="502" spans="17:36" x14ac:dyDescent="0.3">
      <c r="Q502" s="57"/>
      <c r="Z502" s="56"/>
      <c r="AE502" s="56"/>
      <c r="AJ502" s="57"/>
    </row>
    <row r="503" spans="17:36" x14ac:dyDescent="0.3">
      <c r="Q503" s="57"/>
      <c r="Z503" s="56"/>
      <c r="AE503" s="56"/>
      <c r="AJ503" s="57"/>
    </row>
    <row r="504" spans="17:36" x14ac:dyDescent="0.3">
      <c r="Q504" s="57"/>
      <c r="Z504" s="56"/>
      <c r="AE504" s="56"/>
      <c r="AJ504" s="57"/>
    </row>
    <row r="505" spans="17:36" x14ac:dyDescent="0.3">
      <c r="Q505" s="57"/>
      <c r="Z505" s="56"/>
      <c r="AE505" s="56"/>
      <c r="AJ505" s="57"/>
    </row>
    <row r="506" spans="17:36" x14ac:dyDescent="0.3">
      <c r="Q506" s="57"/>
      <c r="Z506" s="56"/>
      <c r="AE506" s="56"/>
      <c r="AJ506" s="57"/>
    </row>
    <row r="507" spans="17:36" x14ac:dyDescent="0.3">
      <c r="Q507" s="57"/>
      <c r="Z507" s="56"/>
      <c r="AE507" s="56"/>
      <c r="AJ507" s="57"/>
    </row>
    <row r="508" spans="17:36" x14ac:dyDescent="0.3">
      <c r="Q508" s="57"/>
      <c r="Z508" s="56"/>
      <c r="AE508" s="56"/>
      <c r="AJ508" s="57"/>
    </row>
    <row r="509" spans="17:36" x14ac:dyDescent="0.3">
      <c r="Q509" s="57"/>
      <c r="Z509" s="56"/>
      <c r="AE509" s="56"/>
      <c r="AJ509" s="57"/>
    </row>
    <row r="510" spans="17:36" x14ac:dyDescent="0.3">
      <c r="Q510" s="57"/>
      <c r="Z510" s="56"/>
      <c r="AE510" s="56"/>
      <c r="AJ510" s="57"/>
    </row>
    <row r="511" spans="17:36" x14ac:dyDescent="0.3">
      <c r="Q511" s="57"/>
      <c r="Z511" s="56"/>
      <c r="AE511" s="56"/>
      <c r="AJ511" s="57"/>
    </row>
    <row r="512" spans="17:36" x14ac:dyDescent="0.3">
      <c r="Q512" s="57"/>
      <c r="Z512" s="56"/>
      <c r="AE512" s="56"/>
      <c r="AJ512" s="57"/>
    </row>
    <row r="513" spans="17:36" x14ac:dyDescent="0.3">
      <c r="Q513" s="57"/>
      <c r="Z513" s="56"/>
      <c r="AE513" s="56"/>
      <c r="AJ513" s="57"/>
    </row>
    <row r="514" spans="17:36" x14ac:dyDescent="0.3">
      <c r="Q514" s="57"/>
      <c r="Z514" s="56"/>
      <c r="AE514" s="56"/>
      <c r="AJ514" s="57"/>
    </row>
    <row r="515" spans="17:36" x14ac:dyDescent="0.3">
      <c r="Q515" s="57"/>
      <c r="Z515" s="56"/>
      <c r="AE515" s="56"/>
      <c r="AJ515" s="57"/>
    </row>
    <row r="516" spans="17:36" x14ac:dyDescent="0.3">
      <c r="Q516" s="57"/>
      <c r="Z516" s="56"/>
      <c r="AE516" s="56"/>
      <c r="AJ516" s="57"/>
    </row>
    <row r="517" spans="17:36" x14ac:dyDescent="0.3">
      <c r="Q517" s="57"/>
      <c r="Z517" s="56"/>
      <c r="AE517" s="56"/>
      <c r="AJ517" s="57"/>
    </row>
    <row r="518" spans="17:36" x14ac:dyDescent="0.3">
      <c r="Q518" s="57"/>
      <c r="Z518" s="56"/>
      <c r="AE518" s="56"/>
      <c r="AJ518" s="57"/>
    </row>
    <row r="519" spans="17:36" x14ac:dyDescent="0.3">
      <c r="Q519" s="57"/>
      <c r="Z519" s="56"/>
      <c r="AE519" s="56"/>
      <c r="AJ519" s="57"/>
    </row>
    <row r="520" spans="17:36" x14ac:dyDescent="0.3">
      <c r="Q520" s="57"/>
      <c r="Z520" s="56"/>
      <c r="AE520" s="56"/>
      <c r="AJ520" s="57"/>
    </row>
    <row r="521" spans="17:36" x14ac:dyDescent="0.3">
      <c r="Q521" s="57"/>
      <c r="Z521" s="56"/>
      <c r="AE521" s="56"/>
      <c r="AJ521" s="57"/>
    </row>
    <row r="522" spans="17:36" x14ac:dyDescent="0.3">
      <c r="Q522" s="57"/>
      <c r="Z522" s="56"/>
      <c r="AE522" s="56"/>
      <c r="AJ522" s="57"/>
    </row>
    <row r="523" spans="17:36" x14ac:dyDescent="0.3">
      <c r="Q523" s="57"/>
      <c r="Z523" s="56"/>
      <c r="AE523" s="56"/>
      <c r="AJ523" s="57"/>
    </row>
    <row r="524" spans="17:36" x14ac:dyDescent="0.3">
      <c r="Q524" s="57"/>
      <c r="Z524" s="56"/>
      <c r="AE524" s="56"/>
      <c r="AJ524" s="57"/>
    </row>
    <row r="525" spans="17:36" x14ac:dyDescent="0.3">
      <c r="Q525" s="57"/>
      <c r="Z525" s="56"/>
      <c r="AE525" s="56"/>
      <c r="AJ525" s="57"/>
    </row>
    <row r="526" spans="17:36" x14ac:dyDescent="0.3">
      <c r="Q526" s="57"/>
      <c r="Z526" s="56"/>
      <c r="AE526" s="56"/>
      <c r="AJ526" s="57"/>
    </row>
    <row r="527" spans="17:36" x14ac:dyDescent="0.3">
      <c r="Q527" s="57"/>
      <c r="Z527" s="56"/>
      <c r="AE527" s="56"/>
      <c r="AJ527" s="57"/>
    </row>
    <row r="528" spans="17:36" x14ac:dyDescent="0.3">
      <c r="Q528" s="57"/>
      <c r="Z528" s="56"/>
      <c r="AE528" s="56"/>
      <c r="AJ528" s="57"/>
    </row>
    <row r="529" spans="17:36" x14ac:dyDescent="0.3">
      <c r="Q529" s="57"/>
      <c r="Z529" s="56"/>
      <c r="AE529" s="56"/>
      <c r="AJ529" s="57"/>
    </row>
    <row r="530" spans="17:36" x14ac:dyDescent="0.3">
      <c r="Q530" s="57"/>
      <c r="Z530" s="56"/>
      <c r="AE530" s="56"/>
      <c r="AJ530" s="57"/>
    </row>
    <row r="531" spans="17:36" x14ac:dyDescent="0.3">
      <c r="Q531" s="57"/>
      <c r="Z531" s="56"/>
      <c r="AE531" s="56"/>
      <c r="AJ531" s="57"/>
    </row>
    <row r="532" spans="17:36" x14ac:dyDescent="0.3">
      <c r="Q532" s="57"/>
      <c r="Z532" s="56"/>
      <c r="AE532" s="56"/>
      <c r="AJ532" s="57"/>
    </row>
    <row r="533" spans="17:36" x14ac:dyDescent="0.3">
      <c r="Q533" s="57"/>
      <c r="Z533" s="56"/>
      <c r="AE533" s="56"/>
      <c r="AJ533" s="57"/>
    </row>
    <row r="534" spans="17:36" x14ac:dyDescent="0.3">
      <c r="Q534" s="57"/>
      <c r="Z534" s="56"/>
      <c r="AE534" s="56"/>
      <c r="AJ534" s="57"/>
    </row>
    <row r="535" spans="17:36" x14ac:dyDescent="0.3">
      <c r="Q535" s="57"/>
      <c r="Z535" s="56"/>
      <c r="AE535" s="56"/>
      <c r="AJ535" s="57"/>
    </row>
    <row r="536" spans="17:36" x14ac:dyDescent="0.3">
      <c r="Q536" s="57"/>
      <c r="Z536" s="56"/>
      <c r="AE536" s="56"/>
      <c r="AJ536" s="57"/>
    </row>
    <row r="537" spans="17:36" x14ac:dyDescent="0.3">
      <c r="Q537" s="57"/>
      <c r="Z537" s="56"/>
      <c r="AE537" s="56"/>
      <c r="AJ537" s="57"/>
    </row>
    <row r="538" spans="17:36" x14ac:dyDescent="0.3">
      <c r="Q538" s="57"/>
      <c r="Z538" s="56"/>
      <c r="AE538" s="56"/>
      <c r="AJ538" s="57"/>
    </row>
    <row r="539" spans="17:36" x14ac:dyDescent="0.3">
      <c r="Q539" s="57"/>
      <c r="Z539" s="56"/>
      <c r="AE539" s="56"/>
      <c r="AJ539" s="57"/>
    </row>
    <row r="540" spans="17:36" x14ac:dyDescent="0.3">
      <c r="Q540" s="57"/>
      <c r="Z540" s="56"/>
      <c r="AE540" s="56"/>
      <c r="AJ540" s="57"/>
    </row>
    <row r="541" spans="17:36" x14ac:dyDescent="0.3">
      <c r="Q541" s="57"/>
      <c r="Z541" s="56"/>
      <c r="AE541" s="56"/>
      <c r="AJ541" s="57"/>
    </row>
    <row r="542" spans="17:36" x14ac:dyDescent="0.3">
      <c r="Q542" s="57"/>
      <c r="Z542" s="56"/>
      <c r="AE542" s="56"/>
      <c r="AJ542" s="57"/>
    </row>
    <row r="543" spans="17:36" x14ac:dyDescent="0.3">
      <c r="Q543" s="57"/>
      <c r="Z543" s="56"/>
      <c r="AE543" s="56"/>
      <c r="AJ543" s="57"/>
    </row>
    <row r="544" spans="17:36" x14ac:dyDescent="0.3">
      <c r="Q544" s="57"/>
      <c r="Z544" s="56"/>
      <c r="AE544" s="56"/>
      <c r="AJ544" s="57"/>
    </row>
    <row r="545" spans="17:36" x14ac:dyDescent="0.3">
      <c r="Q545" s="57"/>
      <c r="Z545" s="56"/>
      <c r="AE545" s="56"/>
      <c r="AJ545" s="57"/>
    </row>
    <row r="546" spans="17:36" x14ac:dyDescent="0.3">
      <c r="Q546" s="57"/>
      <c r="Z546" s="56"/>
      <c r="AE546" s="56"/>
      <c r="AJ546" s="57"/>
    </row>
    <row r="547" spans="17:36" x14ac:dyDescent="0.3">
      <c r="Q547" s="57"/>
      <c r="Z547" s="56"/>
      <c r="AE547" s="56"/>
      <c r="AJ547" s="57"/>
    </row>
    <row r="548" spans="17:36" x14ac:dyDescent="0.3">
      <c r="Q548" s="57"/>
      <c r="Z548" s="56"/>
      <c r="AE548" s="56"/>
      <c r="AJ548" s="57"/>
    </row>
    <row r="549" spans="17:36" x14ac:dyDescent="0.3">
      <c r="Q549" s="57"/>
      <c r="Z549" s="56"/>
      <c r="AE549" s="56"/>
      <c r="AJ549" s="57"/>
    </row>
    <row r="550" spans="17:36" x14ac:dyDescent="0.3">
      <c r="Q550" s="57"/>
      <c r="Z550" s="56"/>
      <c r="AE550" s="56"/>
      <c r="AJ550" s="57"/>
    </row>
    <row r="551" spans="17:36" x14ac:dyDescent="0.3">
      <c r="Q551" s="57"/>
      <c r="Z551" s="56"/>
      <c r="AE551" s="56"/>
      <c r="AJ551" s="57"/>
    </row>
    <row r="552" spans="17:36" x14ac:dyDescent="0.3">
      <c r="Q552" s="57"/>
      <c r="Z552" s="56"/>
      <c r="AE552" s="56"/>
      <c r="AJ552" s="57"/>
    </row>
    <row r="553" spans="17:36" x14ac:dyDescent="0.3">
      <c r="Q553" s="57"/>
      <c r="Z553" s="56"/>
      <c r="AE553" s="56"/>
      <c r="AJ553" s="57"/>
    </row>
    <row r="554" spans="17:36" x14ac:dyDescent="0.3">
      <c r="Q554" s="57"/>
      <c r="Z554" s="56"/>
      <c r="AE554" s="56"/>
      <c r="AJ554" s="57"/>
    </row>
    <row r="555" spans="17:36" x14ac:dyDescent="0.3">
      <c r="Q555" s="57"/>
      <c r="Z555" s="56"/>
      <c r="AE555" s="56"/>
      <c r="AJ555" s="57"/>
    </row>
    <row r="556" spans="17:36" x14ac:dyDescent="0.3">
      <c r="Q556" s="57"/>
      <c r="Z556" s="56"/>
      <c r="AE556" s="56"/>
      <c r="AJ556" s="57"/>
    </row>
    <row r="557" spans="17:36" x14ac:dyDescent="0.3">
      <c r="Q557" s="57"/>
      <c r="Z557" s="56"/>
      <c r="AE557" s="56"/>
      <c r="AJ557" s="57"/>
    </row>
    <row r="558" spans="17:36" x14ac:dyDescent="0.3">
      <c r="Q558" s="57"/>
      <c r="Z558" s="56"/>
      <c r="AE558" s="56"/>
      <c r="AJ558" s="57"/>
    </row>
    <row r="559" spans="17:36" x14ac:dyDescent="0.3">
      <c r="Q559" s="57"/>
      <c r="Z559" s="56"/>
      <c r="AE559" s="56"/>
      <c r="AJ559" s="57"/>
    </row>
    <row r="560" spans="17:36" x14ac:dyDescent="0.3">
      <c r="Q560" s="57"/>
      <c r="Z560" s="56"/>
      <c r="AE560" s="56"/>
      <c r="AJ560" s="57"/>
    </row>
    <row r="561" spans="17:36" x14ac:dyDescent="0.3">
      <c r="Q561" s="57"/>
      <c r="Z561" s="56"/>
      <c r="AE561" s="56"/>
      <c r="AJ561" s="57"/>
    </row>
    <row r="562" spans="17:36" x14ac:dyDescent="0.3">
      <c r="Q562" s="57"/>
      <c r="Z562" s="56"/>
      <c r="AE562" s="56"/>
      <c r="AJ562" s="57"/>
    </row>
    <row r="563" spans="17:36" x14ac:dyDescent="0.3">
      <c r="Q563" s="57"/>
      <c r="Z563" s="56"/>
      <c r="AE563" s="56"/>
      <c r="AJ563" s="57"/>
    </row>
    <row r="564" spans="17:36" x14ac:dyDescent="0.3">
      <c r="Q564" s="57"/>
      <c r="Z564" s="56"/>
      <c r="AE564" s="56"/>
      <c r="AJ564" s="57"/>
    </row>
    <row r="565" spans="17:36" x14ac:dyDescent="0.3">
      <c r="Q565" s="57"/>
      <c r="Z565" s="56"/>
      <c r="AE565" s="56"/>
      <c r="AJ565" s="57"/>
    </row>
    <row r="566" spans="17:36" x14ac:dyDescent="0.3">
      <c r="Q566" s="57"/>
      <c r="Z566" s="56"/>
      <c r="AE566" s="56"/>
      <c r="AJ566" s="57"/>
    </row>
    <row r="567" spans="17:36" x14ac:dyDescent="0.3">
      <c r="Q567" s="57"/>
      <c r="Z567" s="56"/>
      <c r="AE567" s="56"/>
      <c r="AJ567" s="57"/>
    </row>
    <row r="568" spans="17:36" x14ac:dyDescent="0.3">
      <c r="Q568" s="57"/>
      <c r="Z568" s="56"/>
      <c r="AE568" s="56"/>
      <c r="AJ568" s="57"/>
    </row>
    <row r="569" spans="17:36" x14ac:dyDescent="0.3">
      <c r="Q569" s="57"/>
      <c r="Z569" s="56"/>
      <c r="AE569" s="56"/>
      <c r="AJ569" s="57"/>
    </row>
    <row r="570" spans="17:36" x14ac:dyDescent="0.3">
      <c r="Q570" s="57"/>
      <c r="Z570" s="56"/>
      <c r="AE570" s="56"/>
      <c r="AJ570" s="57"/>
    </row>
    <row r="571" spans="17:36" x14ac:dyDescent="0.3">
      <c r="Q571" s="57"/>
      <c r="Z571" s="56"/>
      <c r="AE571" s="56"/>
      <c r="AJ571" s="57"/>
    </row>
    <row r="572" spans="17:36" x14ac:dyDescent="0.3">
      <c r="Q572" s="57"/>
      <c r="Z572" s="56"/>
      <c r="AE572" s="56"/>
      <c r="AJ572" s="57"/>
    </row>
    <row r="573" spans="17:36" x14ac:dyDescent="0.3">
      <c r="Q573" s="57"/>
      <c r="Z573" s="56"/>
      <c r="AE573" s="56"/>
      <c r="AJ573" s="57"/>
    </row>
    <row r="574" spans="17:36" x14ac:dyDescent="0.3">
      <c r="Q574" s="57"/>
      <c r="Z574" s="56"/>
      <c r="AE574" s="56"/>
      <c r="AJ574" s="57"/>
    </row>
    <row r="575" spans="17:36" x14ac:dyDescent="0.3">
      <c r="Q575" s="57"/>
      <c r="Z575" s="56"/>
      <c r="AE575" s="56"/>
      <c r="AJ575" s="57"/>
    </row>
    <row r="576" spans="17:36" x14ac:dyDescent="0.3">
      <c r="Q576" s="57"/>
      <c r="Z576" s="56"/>
      <c r="AE576" s="56"/>
      <c r="AJ576" s="57"/>
    </row>
    <row r="577" spans="17:36" x14ac:dyDescent="0.3">
      <c r="Q577" s="57"/>
      <c r="Z577" s="56"/>
      <c r="AE577" s="56"/>
      <c r="AJ577" s="57"/>
    </row>
    <row r="578" spans="17:36" x14ac:dyDescent="0.3">
      <c r="Q578" s="57"/>
      <c r="Z578" s="56"/>
      <c r="AE578" s="56"/>
      <c r="AJ578" s="57"/>
    </row>
    <row r="579" spans="17:36" x14ac:dyDescent="0.3">
      <c r="Q579" s="57"/>
      <c r="Z579" s="56"/>
      <c r="AE579" s="56"/>
      <c r="AJ579" s="57"/>
    </row>
    <row r="580" spans="17:36" x14ac:dyDescent="0.3">
      <c r="Q580" s="57"/>
      <c r="Z580" s="56"/>
      <c r="AE580" s="56"/>
      <c r="AJ580" s="57"/>
    </row>
    <row r="581" spans="17:36" x14ac:dyDescent="0.3">
      <c r="Q581" s="57"/>
      <c r="Z581" s="56"/>
      <c r="AE581" s="56"/>
      <c r="AJ581" s="57"/>
    </row>
    <row r="582" spans="17:36" x14ac:dyDescent="0.3">
      <c r="Q582" s="57"/>
      <c r="Z582" s="56"/>
      <c r="AE582" s="56"/>
      <c r="AJ582" s="57"/>
    </row>
    <row r="583" spans="17:36" x14ac:dyDescent="0.3">
      <c r="Q583" s="57"/>
      <c r="Z583" s="56"/>
      <c r="AE583" s="56"/>
      <c r="AJ583" s="57"/>
    </row>
    <row r="584" spans="17:36" x14ac:dyDescent="0.3">
      <c r="Q584" s="57"/>
      <c r="Z584" s="56"/>
      <c r="AE584" s="56"/>
      <c r="AJ584" s="57"/>
    </row>
    <row r="585" spans="17:36" x14ac:dyDescent="0.3">
      <c r="Q585" s="57"/>
      <c r="Z585" s="56"/>
      <c r="AE585" s="56"/>
      <c r="AJ585" s="57"/>
    </row>
    <row r="586" spans="17:36" x14ac:dyDescent="0.3">
      <c r="Q586" s="57"/>
      <c r="Z586" s="56"/>
      <c r="AE586" s="56"/>
      <c r="AJ586" s="57"/>
    </row>
    <row r="587" spans="17:36" x14ac:dyDescent="0.3">
      <c r="Q587" s="57"/>
      <c r="Z587" s="56"/>
      <c r="AE587" s="56"/>
      <c r="AJ587" s="57"/>
    </row>
    <row r="588" spans="17:36" x14ac:dyDescent="0.3">
      <c r="Q588" s="57"/>
      <c r="Z588" s="56"/>
      <c r="AE588" s="56"/>
      <c r="AJ588" s="57"/>
    </row>
    <row r="589" spans="17:36" x14ac:dyDescent="0.3">
      <c r="Q589" s="57"/>
      <c r="Z589" s="56"/>
      <c r="AE589" s="56"/>
      <c r="AJ589" s="57"/>
    </row>
    <row r="590" spans="17:36" x14ac:dyDescent="0.3">
      <c r="Q590" s="57"/>
      <c r="Z590" s="56"/>
      <c r="AE590" s="56"/>
      <c r="AJ590" s="57"/>
    </row>
    <row r="591" spans="17:36" x14ac:dyDescent="0.3">
      <c r="Q591" s="57"/>
      <c r="Z591" s="56"/>
      <c r="AE591" s="56"/>
      <c r="AJ591" s="57"/>
    </row>
    <row r="592" spans="17:36" x14ac:dyDescent="0.3">
      <c r="Q592" s="57"/>
      <c r="Z592" s="56"/>
      <c r="AE592" s="56"/>
      <c r="AJ592" s="57"/>
    </row>
    <row r="593" spans="17:36" x14ac:dyDescent="0.3">
      <c r="Q593" s="57"/>
      <c r="Z593" s="56"/>
      <c r="AE593" s="56"/>
      <c r="AJ593" s="57"/>
    </row>
    <row r="594" spans="17:36" x14ac:dyDescent="0.3">
      <c r="Q594" s="57"/>
      <c r="Z594" s="56"/>
      <c r="AE594" s="56"/>
      <c r="AJ594" s="57"/>
    </row>
    <row r="595" spans="17:36" x14ac:dyDescent="0.3">
      <c r="Q595" s="57"/>
      <c r="Z595" s="56"/>
      <c r="AE595" s="56"/>
      <c r="AJ595" s="57"/>
    </row>
    <row r="596" spans="17:36" x14ac:dyDescent="0.3">
      <c r="Q596" s="57"/>
      <c r="Z596" s="56"/>
      <c r="AE596" s="56"/>
      <c r="AJ596" s="57"/>
    </row>
    <row r="597" spans="17:36" x14ac:dyDescent="0.3">
      <c r="Q597" s="57"/>
      <c r="Z597" s="56"/>
      <c r="AE597" s="56"/>
      <c r="AJ597" s="57"/>
    </row>
    <row r="598" spans="17:36" x14ac:dyDescent="0.3">
      <c r="Q598" s="57"/>
      <c r="Z598" s="56"/>
      <c r="AE598" s="56"/>
      <c r="AJ598" s="57"/>
    </row>
    <row r="599" spans="17:36" x14ac:dyDescent="0.3">
      <c r="Q599" s="57"/>
      <c r="Z599" s="56"/>
      <c r="AE599" s="56"/>
      <c r="AJ599" s="57"/>
    </row>
    <row r="600" spans="17:36" x14ac:dyDescent="0.3">
      <c r="Q600" s="57"/>
      <c r="Z600" s="56"/>
      <c r="AE600" s="56"/>
      <c r="AJ600" s="57"/>
    </row>
    <row r="601" spans="17:36" x14ac:dyDescent="0.3">
      <c r="Q601" s="57"/>
      <c r="Z601" s="56"/>
      <c r="AE601" s="56"/>
      <c r="AJ601" s="57"/>
    </row>
    <row r="602" spans="17:36" x14ac:dyDescent="0.3">
      <c r="Q602" s="57"/>
      <c r="Z602" s="56"/>
      <c r="AE602" s="56"/>
      <c r="AJ602" s="57"/>
    </row>
    <row r="603" spans="17:36" x14ac:dyDescent="0.3">
      <c r="Q603" s="57"/>
      <c r="Z603" s="56"/>
      <c r="AE603" s="56"/>
      <c r="AJ603" s="57"/>
    </row>
    <row r="604" spans="17:36" x14ac:dyDescent="0.3">
      <c r="Q604" s="57"/>
      <c r="Z604" s="56"/>
      <c r="AE604" s="56"/>
      <c r="AJ604" s="57"/>
    </row>
    <row r="605" spans="17:36" x14ac:dyDescent="0.3">
      <c r="Q605" s="57"/>
      <c r="Z605" s="56"/>
      <c r="AE605" s="56"/>
      <c r="AJ605" s="57"/>
    </row>
    <row r="606" spans="17:36" x14ac:dyDescent="0.3">
      <c r="Q606" s="57"/>
      <c r="Z606" s="56"/>
      <c r="AE606" s="56"/>
      <c r="AJ606" s="57"/>
    </row>
    <row r="607" spans="17:36" x14ac:dyDescent="0.3">
      <c r="Q607" s="57"/>
      <c r="Z607" s="56"/>
      <c r="AE607" s="56"/>
      <c r="AJ607" s="57"/>
    </row>
    <row r="608" spans="17:36" x14ac:dyDescent="0.3">
      <c r="Q608" s="57"/>
      <c r="Z608" s="56"/>
      <c r="AE608" s="56"/>
      <c r="AJ608" s="57"/>
    </row>
    <row r="609" spans="17:36" x14ac:dyDescent="0.3">
      <c r="Q609" s="57"/>
      <c r="Z609" s="56"/>
      <c r="AE609" s="56"/>
      <c r="AJ609" s="57"/>
    </row>
    <row r="610" spans="17:36" x14ac:dyDescent="0.3">
      <c r="Q610" s="57"/>
      <c r="Z610" s="56"/>
      <c r="AE610" s="56"/>
      <c r="AJ610" s="57"/>
    </row>
    <row r="611" spans="17:36" x14ac:dyDescent="0.3">
      <c r="Q611" s="57"/>
      <c r="Z611" s="56"/>
      <c r="AE611" s="56"/>
      <c r="AJ611" s="57"/>
    </row>
    <row r="612" spans="17:36" x14ac:dyDescent="0.3">
      <c r="Q612" s="57"/>
      <c r="Z612" s="56"/>
      <c r="AE612" s="56"/>
      <c r="AJ612" s="57"/>
    </row>
    <row r="613" spans="17:36" x14ac:dyDescent="0.3">
      <c r="Q613" s="57"/>
      <c r="Z613" s="56"/>
      <c r="AE613" s="56"/>
      <c r="AJ613" s="57"/>
    </row>
    <row r="614" spans="17:36" x14ac:dyDescent="0.3">
      <c r="Q614" s="57"/>
      <c r="Z614" s="56"/>
      <c r="AE614" s="56"/>
      <c r="AJ614" s="57"/>
    </row>
    <row r="615" spans="17:36" x14ac:dyDescent="0.3">
      <c r="Q615" s="57"/>
      <c r="Z615" s="56"/>
      <c r="AE615" s="56"/>
      <c r="AJ615" s="57"/>
    </row>
    <row r="616" spans="17:36" x14ac:dyDescent="0.3">
      <c r="Q616" s="57"/>
      <c r="Z616" s="56"/>
      <c r="AE616" s="56"/>
      <c r="AJ616" s="57"/>
    </row>
    <row r="617" spans="17:36" x14ac:dyDescent="0.3">
      <c r="Q617" s="57"/>
      <c r="Z617" s="56"/>
      <c r="AE617" s="56"/>
      <c r="AJ617" s="57"/>
    </row>
    <row r="618" spans="17:36" x14ac:dyDescent="0.3">
      <c r="Q618" s="57"/>
      <c r="Z618" s="56"/>
      <c r="AE618" s="56"/>
      <c r="AJ618" s="57"/>
    </row>
    <row r="619" spans="17:36" x14ac:dyDescent="0.3">
      <c r="Q619" s="57"/>
      <c r="Z619" s="56"/>
      <c r="AE619" s="56"/>
      <c r="AJ619" s="57"/>
    </row>
    <row r="620" spans="17:36" x14ac:dyDescent="0.3">
      <c r="Q620" s="57"/>
      <c r="Z620" s="56"/>
      <c r="AE620" s="56"/>
      <c r="AJ620" s="57"/>
    </row>
    <row r="621" spans="17:36" x14ac:dyDescent="0.3">
      <c r="Q621" s="57"/>
      <c r="Z621" s="56"/>
      <c r="AE621" s="56"/>
      <c r="AJ621" s="57"/>
    </row>
    <row r="622" spans="17:36" x14ac:dyDescent="0.3">
      <c r="Q622" s="57"/>
      <c r="Z622" s="56"/>
      <c r="AE622" s="56"/>
      <c r="AJ622" s="57"/>
    </row>
    <row r="623" spans="17:36" x14ac:dyDescent="0.3">
      <c r="Q623" s="57"/>
      <c r="Z623" s="56"/>
      <c r="AE623" s="56"/>
      <c r="AJ623" s="57"/>
    </row>
    <row r="624" spans="17:36" x14ac:dyDescent="0.3">
      <c r="Q624" s="57"/>
      <c r="Z624" s="56"/>
      <c r="AE624" s="56"/>
      <c r="AJ624" s="57"/>
    </row>
    <row r="625" spans="17:36" x14ac:dyDescent="0.3">
      <c r="Q625" s="57"/>
      <c r="Z625" s="56"/>
      <c r="AE625" s="56"/>
      <c r="AJ625" s="57"/>
    </row>
    <row r="626" spans="17:36" x14ac:dyDescent="0.3">
      <c r="Q626" s="57"/>
      <c r="Z626" s="56"/>
      <c r="AE626" s="56"/>
      <c r="AJ626" s="57"/>
    </row>
    <row r="627" spans="17:36" x14ac:dyDescent="0.3">
      <c r="Q627" s="57"/>
      <c r="Z627" s="56"/>
      <c r="AE627" s="56"/>
      <c r="AJ627" s="57"/>
    </row>
    <row r="628" spans="17:36" x14ac:dyDescent="0.3">
      <c r="Q628" s="57"/>
      <c r="Z628" s="56"/>
      <c r="AE628" s="56"/>
      <c r="AJ628" s="57"/>
    </row>
    <row r="629" spans="17:36" x14ac:dyDescent="0.3">
      <c r="Q629" s="57"/>
      <c r="Z629" s="56"/>
      <c r="AE629" s="56"/>
      <c r="AJ629" s="57"/>
    </row>
    <row r="630" spans="17:36" x14ac:dyDescent="0.3">
      <c r="Q630" s="57"/>
      <c r="Z630" s="56"/>
      <c r="AE630" s="56"/>
      <c r="AJ630" s="57"/>
    </row>
    <row r="631" spans="17:36" x14ac:dyDescent="0.3">
      <c r="Q631" s="57"/>
      <c r="Z631" s="56"/>
      <c r="AE631" s="56"/>
      <c r="AJ631" s="57"/>
    </row>
    <row r="632" spans="17:36" x14ac:dyDescent="0.3">
      <c r="Q632" s="57"/>
      <c r="Z632" s="56"/>
      <c r="AE632" s="56"/>
      <c r="AJ632" s="57"/>
    </row>
    <row r="633" spans="17:36" x14ac:dyDescent="0.3">
      <c r="Q633" s="57"/>
      <c r="Z633" s="56"/>
      <c r="AE633" s="56"/>
      <c r="AJ633" s="57"/>
    </row>
    <row r="634" spans="17:36" x14ac:dyDescent="0.3">
      <c r="Q634" s="57"/>
      <c r="Z634" s="56"/>
      <c r="AE634" s="56"/>
      <c r="AJ634" s="57"/>
    </row>
    <row r="635" spans="17:36" x14ac:dyDescent="0.3">
      <c r="Q635" s="57"/>
      <c r="Z635" s="56"/>
      <c r="AE635" s="56"/>
      <c r="AJ635" s="57"/>
    </row>
    <row r="636" spans="17:36" x14ac:dyDescent="0.3">
      <c r="Q636" s="57"/>
      <c r="Z636" s="56"/>
      <c r="AE636" s="56"/>
      <c r="AJ636" s="57"/>
    </row>
    <row r="637" spans="17:36" x14ac:dyDescent="0.3">
      <c r="Q637" s="57"/>
      <c r="Z637" s="56"/>
      <c r="AE637" s="56"/>
      <c r="AJ637" s="57"/>
    </row>
    <row r="638" spans="17:36" x14ac:dyDescent="0.3">
      <c r="Q638" s="57"/>
      <c r="Z638" s="56"/>
      <c r="AE638" s="56"/>
      <c r="AJ638" s="57"/>
    </row>
    <row r="639" spans="17:36" x14ac:dyDescent="0.3">
      <c r="Q639" s="57"/>
      <c r="Z639" s="56"/>
      <c r="AE639" s="56"/>
      <c r="AJ639" s="57"/>
    </row>
    <row r="640" spans="17:36" x14ac:dyDescent="0.3">
      <c r="Q640" s="57"/>
      <c r="Z640" s="56"/>
      <c r="AE640" s="56"/>
      <c r="AJ640" s="57"/>
    </row>
    <row r="641" spans="17:36" x14ac:dyDescent="0.3">
      <c r="Q641" s="57"/>
      <c r="Z641" s="56"/>
      <c r="AE641" s="56"/>
      <c r="AJ641" s="57"/>
    </row>
    <row r="642" spans="17:36" x14ac:dyDescent="0.3">
      <c r="Q642" s="57"/>
      <c r="Z642" s="56"/>
      <c r="AE642" s="56"/>
      <c r="AJ642" s="57"/>
    </row>
    <row r="643" spans="17:36" x14ac:dyDescent="0.3">
      <c r="Q643" s="57"/>
      <c r="Z643" s="56"/>
      <c r="AE643" s="56"/>
      <c r="AJ643" s="57"/>
    </row>
    <row r="644" spans="17:36" x14ac:dyDescent="0.3">
      <c r="Q644" s="57"/>
      <c r="Z644" s="56"/>
      <c r="AE644" s="56"/>
      <c r="AJ644" s="57"/>
    </row>
    <row r="645" spans="17:36" x14ac:dyDescent="0.3">
      <c r="Q645" s="57"/>
      <c r="Z645" s="56"/>
      <c r="AE645" s="56"/>
      <c r="AJ645" s="57"/>
    </row>
    <row r="646" spans="17:36" x14ac:dyDescent="0.3">
      <c r="Q646" s="57"/>
      <c r="Z646" s="56"/>
      <c r="AE646" s="56"/>
      <c r="AJ646" s="57"/>
    </row>
    <row r="647" spans="17:36" x14ac:dyDescent="0.3">
      <c r="Q647" s="57"/>
      <c r="Z647" s="56"/>
      <c r="AE647" s="56"/>
      <c r="AJ647" s="57"/>
    </row>
    <row r="648" spans="17:36" x14ac:dyDescent="0.3">
      <c r="Q648" s="57"/>
      <c r="Z648" s="56"/>
      <c r="AE648" s="56"/>
      <c r="AJ648" s="57"/>
    </row>
    <row r="649" spans="17:36" x14ac:dyDescent="0.3">
      <c r="Q649" s="57"/>
      <c r="Z649" s="56"/>
      <c r="AE649" s="56"/>
      <c r="AJ649" s="57"/>
    </row>
    <row r="650" spans="17:36" x14ac:dyDescent="0.3">
      <c r="Q650" s="57"/>
      <c r="Z650" s="56"/>
      <c r="AE650" s="56"/>
      <c r="AJ650" s="57"/>
    </row>
    <row r="651" spans="17:36" x14ac:dyDescent="0.3">
      <c r="Q651" s="57"/>
      <c r="Z651" s="56"/>
      <c r="AE651" s="56"/>
      <c r="AJ651" s="57"/>
    </row>
    <row r="652" spans="17:36" x14ac:dyDescent="0.3">
      <c r="Q652" s="57"/>
      <c r="Z652" s="56"/>
      <c r="AE652" s="56"/>
      <c r="AJ652" s="57"/>
    </row>
    <row r="653" spans="17:36" x14ac:dyDescent="0.3">
      <c r="Q653" s="57"/>
      <c r="Z653" s="56"/>
      <c r="AE653" s="56"/>
      <c r="AJ653" s="57"/>
    </row>
    <row r="654" spans="17:36" x14ac:dyDescent="0.3">
      <c r="Q654" s="57"/>
      <c r="Z654" s="56"/>
      <c r="AE654" s="56"/>
      <c r="AJ654" s="57"/>
    </row>
    <row r="655" spans="17:36" x14ac:dyDescent="0.3">
      <c r="Q655" s="57"/>
      <c r="Z655" s="56"/>
      <c r="AE655" s="56"/>
      <c r="AJ655" s="57"/>
    </row>
    <row r="656" spans="17:36" x14ac:dyDescent="0.3">
      <c r="Q656" s="57"/>
      <c r="Z656" s="56"/>
      <c r="AE656" s="56"/>
      <c r="AJ656" s="57"/>
    </row>
    <row r="657" spans="17:36" x14ac:dyDescent="0.3">
      <c r="Q657" s="57"/>
      <c r="Z657" s="56"/>
      <c r="AE657" s="56"/>
      <c r="AJ657" s="57"/>
    </row>
    <row r="658" spans="17:36" x14ac:dyDescent="0.3">
      <c r="Q658" s="57"/>
      <c r="Z658" s="56"/>
      <c r="AE658" s="56"/>
      <c r="AJ658" s="57"/>
    </row>
    <row r="659" spans="17:36" x14ac:dyDescent="0.3">
      <c r="Q659" s="57"/>
      <c r="Z659" s="56"/>
      <c r="AE659" s="56"/>
      <c r="AJ659" s="57"/>
    </row>
    <row r="660" spans="17:36" x14ac:dyDescent="0.3">
      <c r="Q660" s="57"/>
      <c r="Z660" s="56"/>
      <c r="AE660" s="56"/>
      <c r="AJ660" s="57"/>
    </row>
    <row r="661" spans="17:36" x14ac:dyDescent="0.3">
      <c r="Q661" s="57"/>
      <c r="Z661" s="56"/>
      <c r="AE661" s="56"/>
      <c r="AJ661" s="57"/>
    </row>
    <row r="662" spans="17:36" x14ac:dyDescent="0.3">
      <c r="Q662" s="57"/>
      <c r="Z662" s="56"/>
      <c r="AE662" s="56"/>
      <c r="AJ662" s="57"/>
    </row>
    <row r="663" spans="17:36" x14ac:dyDescent="0.3">
      <c r="Q663" s="57"/>
      <c r="Z663" s="56"/>
      <c r="AE663" s="56"/>
      <c r="AJ663" s="57"/>
    </row>
    <row r="664" spans="17:36" x14ac:dyDescent="0.3">
      <c r="Q664" s="57"/>
      <c r="Z664" s="56"/>
      <c r="AE664" s="56"/>
      <c r="AJ664" s="57"/>
    </row>
    <row r="665" spans="17:36" x14ac:dyDescent="0.3">
      <c r="Q665" s="57"/>
      <c r="Z665" s="56"/>
      <c r="AE665" s="56"/>
      <c r="AJ665" s="57"/>
    </row>
    <row r="666" spans="17:36" x14ac:dyDescent="0.3">
      <c r="Q666" s="57"/>
      <c r="Z666" s="56"/>
      <c r="AE666" s="56"/>
      <c r="AJ666" s="57"/>
    </row>
    <row r="667" spans="17:36" x14ac:dyDescent="0.3">
      <c r="Q667" s="57"/>
      <c r="Z667" s="56"/>
      <c r="AE667" s="56"/>
      <c r="AJ667" s="57"/>
    </row>
    <row r="668" spans="17:36" x14ac:dyDescent="0.3">
      <c r="Q668" s="57"/>
      <c r="Z668" s="56"/>
      <c r="AE668" s="56"/>
      <c r="AJ668" s="57"/>
    </row>
    <row r="669" spans="17:36" x14ac:dyDescent="0.3">
      <c r="Q669" s="57"/>
      <c r="Z669" s="56"/>
      <c r="AE669" s="56"/>
      <c r="AJ669" s="57"/>
    </row>
    <row r="670" spans="17:36" x14ac:dyDescent="0.3">
      <c r="Q670" s="57"/>
      <c r="Z670" s="56"/>
      <c r="AE670" s="56"/>
      <c r="AJ670" s="57"/>
    </row>
    <row r="671" spans="17:36" x14ac:dyDescent="0.3">
      <c r="Q671" s="57"/>
      <c r="Z671" s="56"/>
      <c r="AE671" s="56"/>
      <c r="AJ671" s="57"/>
    </row>
    <row r="672" spans="17:36" x14ac:dyDescent="0.3">
      <c r="Q672" s="57"/>
      <c r="Z672" s="56"/>
      <c r="AE672" s="56"/>
      <c r="AJ672" s="57"/>
    </row>
    <row r="673" spans="17:36" x14ac:dyDescent="0.3">
      <c r="Q673" s="57"/>
      <c r="Z673" s="56"/>
      <c r="AE673" s="56"/>
      <c r="AJ673" s="57"/>
    </row>
    <row r="674" spans="17:36" x14ac:dyDescent="0.3">
      <c r="Q674" s="57"/>
      <c r="Z674" s="56"/>
      <c r="AE674" s="56"/>
      <c r="AJ674" s="57"/>
    </row>
    <row r="675" spans="17:36" x14ac:dyDescent="0.3">
      <c r="Q675" s="57"/>
      <c r="Z675" s="56"/>
      <c r="AE675" s="56"/>
      <c r="AJ675" s="57"/>
    </row>
    <row r="676" spans="17:36" x14ac:dyDescent="0.3">
      <c r="Q676" s="57"/>
      <c r="Z676" s="56"/>
      <c r="AE676" s="56"/>
      <c r="AJ676" s="57"/>
    </row>
    <row r="677" spans="17:36" x14ac:dyDescent="0.3">
      <c r="Q677" s="57"/>
      <c r="Z677" s="56"/>
      <c r="AE677" s="56"/>
      <c r="AJ677" s="57"/>
    </row>
    <row r="678" spans="17:36" x14ac:dyDescent="0.3">
      <c r="Q678" s="57"/>
      <c r="Z678" s="56"/>
      <c r="AE678" s="56"/>
      <c r="AJ678" s="57"/>
    </row>
    <row r="679" spans="17:36" x14ac:dyDescent="0.3">
      <c r="Q679" s="57"/>
      <c r="Z679" s="56"/>
      <c r="AE679" s="56"/>
      <c r="AJ679" s="57"/>
    </row>
    <row r="680" spans="17:36" x14ac:dyDescent="0.3">
      <c r="Q680" s="57"/>
      <c r="Z680" s="56"/>
      <c r="AE680" s="56"/>
      <c r="AJ680" s="57"/>
    </row>
    <row r="681" spans="17:36" x14ac:dyDescent="0.3">
      <c r="Q681" s="57"/>
      <c r="Z681" s="56"/>
      <c r="AE681" s="56"/>
      <c r="AJ681" s="57"/>
    </row>
    <row r="682" spans="17:36" x14ac:dyDescent="0.3">
      <c r="Q682" s="57"/>
      <c r="Z682" s="56"/>
      <c r="AE682" s="56"/>
      <c r="AJ682" s="57"/>
    </row>
    <row r="683" spans="17:36" x14ac:dyDescent="0.3">
      <c r="Q683" s="57"/>
      <c r="Z683" s="56"/>
      <c r="AE683" s="56"/>
      <c r="AJ683" s="57"/>
    </row>
    <row r="684" spans="17:36" x14ac:dyDescent="0.3">
      <c r="Q684" s="57"/>
      <c r="Z684" s="56"/>
      <c r="AE684" s="56"/>
      <c r="AJ684" s="57"/>
    </row>
    <row r="685" spans="17:36" x14ac:dyDescent="0.3">
      <c r="Q685" s="57"/>
      <c r="Z685" s="56"/>
      <c r="AE685" s="56"/>
      <c r="AJ685" s="57"/>
    </row>
    <row r="686" spans="17:36" x14ac:dyDescent="0.3">
      <c r="Q686" s="57"/>
      <c r="Z686" s="56"/>
      <c r="AE686" s="56"/>
      <c r="AJ686" s="57"/>
    </row>
    <row r="687" spans="17:36" x14ac:dyDescent="0.3">
      <c r="Q687" s="57"/>
      <c r="Z687" s="56"/>
      <c r="AE687" s="56"/>
      <c r="AJ687" s="57"/>
    </row>
    <row r="688" spans="17:36" x14ac:dyDescent="0.3">
      <c r="Q688" s="57"/>
      <c r="Z688" s="56"/>
      <c r="AE688" s="56"/>
      <c r="AJ688" s="57"/>
    </row>
    <row r="689" spans="17:36" x14ac:dyDescent="0.3">
      <c r="Q689" s="57"/>
      <c r="Z689" s="56"/>
      <c r="AE689" s="56"/>
      <c r="AJ689" s="57"/>
    </row>
    <row r="690" spans="17:36" x14ac:dyDescent="0.3">
      <c r="Q690" s="57"/>
      <c r="Z690" s="56"/>
      <c r="AE690" s="56"/>
      <c r="AJ690" s="57"/>
    </row>
    <row r="691" spans="17:36" x14ac:dyDescent="0.3">
      <c r="Q691" s="57"/>
      <c r="Z691" s="56"/>
      <c r="AE691" s="56"/>
      <c r="AJ691" s="57"/>
    </row>
    <row r="692" spans="17:36" x14ac:dyDescent="0.3">
      <c r="Q692" s="57"/>
      <c r="Z692" s="56"/>
      <c r="AE692" s="56"/>
      <c r="AJ692" s="57"/>
    </row>
    <row r="693" spans="17:36" x14ac:dyDescent="0.3">
      <c r="Q693" s="57"/>
      <c r="Z693" s="56"/>
      <c r="AE693" s="56"/>
      <c r="AJ693" s="57"/>
    </row>
    <row r="694" spans="17:36" x14ac:dyDescent="0.3">
      <c r="Q694" s="57"/>
      <c r="Z694" s="56"/>
      <c r="AE694" s="56"/>
      <c r="AJ694" s="57"/>
    </row>
    <row r="695" spans="17:36" x14ac:dyDescent="0.3">
      <c r="Q695" s="57"/>
      <c r="Z695" s="56"/>
      <c r="AE695" s="56"/>
      <c r="AJ695" s="57"/>
    </row>
    <row r="696" spans="17:36" x14ac:dyDescent="0.3">
      <c r="Q696" s="57"/>
      <c r="Z696" s="56"/>
      <c r="AE696" s="56"/>
      <c r="AJ696" s="57"/>
    </row>
    <row r="697" spans="17:36" x14ac:dyDescent="0.3">
      <c r="Q697" s="57"/>
      <c r="Z697" s="56"/>
      <c r="AE697" s="56"/>
      <c r="AJ697" s="57"/>
    </row>
    <row r="698" spans="17:36" x14ac:dyDescent="0.3">
      <c r="Q698" s="57"/>
      <c r="Z698" s="56"/>
      <c r="AE698" s="56"/>
      <c r="AJ698" s="57"/>
    </row>
    <row r="699" spans="17:36" x14ac:dyDescent="0.3">
      <c r="Q699" s="57"/>
      <c r="Z699" s="56"/>
      <c r="AE699" s="56"/>
      <c r="AJ699" s="57"/>
    </row>
    <row r="700" spans="17:36" x14ac:dyDescent="0.3">
      <c r="Q700" s="57"/>
      <c r="Z700" s="56"/>
      <c r="AE700" s="56"/>
      <c r="AJ700" s="57"/>
    </row>
    <row r="701" spans="17:36" x14ac:dyDescent="0.3">
      <c r="Q701" s="57"/>
      <c r="Z701" s="56"/>
      <c r="AE701" s="56"/>
      <c r="AJ701" s="57"/>
    </row>
    <row r="702" spans="17:36" x14ac:dyDescent="0.3">
      <c r="Q702" s="57"/>
      <c r="Z702" s="56"/>
      <c r="AE702" s="56"/>
      <c r="AJ702" s="57"/>
    </row>
    <row r="703" spans="17:36" x14ac:dyDescent="0.3">
      <c r="Q703" s="57"/>
      <c r="Z703" s="56"/>
      <c r="AE703" s="56"/>
      <c r="AJ703" s="57"/>
    </row>
    <row r="704" spans="17:36" x14ac:dyDescent="0.3">
      <c r="Q704" s="57"/>
      <c r="Z704" s="56"/>
      <c r="AE704" s="56"/>
      <c r="AJ704" s="57"/>
    </row>
    <row r="705" spans="17:36" x14ac:dyDescent="0.3">
      <c r="Q705" s="57"/>
      <c r="Z705" s="56"/>
      <c r="AE705" s="56"/>
      <c r="AJ705" s="57"/>
    </row>
    <row r="706" spans="17:36" x14ac:dyDescent="0.3">
      <c r="Q706" s="57"/>
      <c r="Z706" s="56"/>
      <c r="AE706" s="56"/>
      <c r="AJ706" s="57"/>
    </row>
    <row r="707" spans="17:36" x14ac:dyDescent="0.3">
      <c r="Q707" s="57"/>
      <c r="Z707" s="56"/>
      <c r="AE707" s="56"/>
      <c r="AJ707" s="57"/>
    </row>
    <row r="708" spans="17:36" x14ac:dyDescent="0.3">
      <c r="Q708" s="57"/>
      <c r="Z708" s="56"/>
      <c r="AE708" s="56"/>
      <c r="AJ708" s="57"/>
    </row>
    <row r="709" spans="17:36" x14ac:dyDescent="0.3">
      <c r="Q709" s="57"/>
      <c r="Z709" s="56"/>
      <c r="AE709" s="56"/>
      <c r="AJ709" s="57"/>
    </row>
    <row r="710" spans="17:36" x14ac:dyDescent="0.3">
      <c r="Q710" s="57"/>
      <c r="Z710" s="56"/>
      <c r="AE710" s="56"/>
      <c r="AJ710" s="57"/>
    </row>
    <row r="711" spans="17:36" x14ac:dyDescent="0.3">
      <c r="Q711" s="57"/>
      <c r="Z711" s="56"/>
      <c r="AE711" s="56"/>
      <c r="AJ711" s="57"/>
    </row>
    <row r="712" spans="17:36" x14ac:dyDescent="0.3">
      <c r="Q712" s="57"/>
      <c r="Z712" s="56"/>
      <c r="AE712" s="56"/>
      <c r="AJ712" s="57"/>
    </row>
    <row r="713" spans="17:36" x14ac:dyDescent="0.3">
      <c r="Q713" s="57"/>
      <c r="Z713" s="56"/>
      <c r="AE713" s="56"/>
      <c r="AJ713" s="57"/>
    </row>
    <row r="714" spans="17:36" x14ac:dyDescent="0.3">
      <c r="Q714" s="57"/>
      <c r="Z714" s="56"/>
      <c r="AE714" s="56"/>
      <c r="AJ714" s="57"/>
    </row>
    <row r="715" spans="17:36" x14ac:dyDescent="0.3">
      <c r="Q715" s="57"/>
      <c r="Z715" s="56"/>
      <c r="AE715" s="56"/>
      <c r="AJ715" s="57"/>
    </row>
    <row r="716" spans="17:36" x14ac:dyDescent="0.3">
      <c r="Q716" s="57"/>
      <c r="Z716" s="56"/>
      <c r="AE716" s="56"/>
      <c r="AJ716" s="57"/>
    </row>
    <row r="717" spans="17:36" x14ac:dyDescent="0.3">
      <c r="Q717" s="57"/>
      <c r="Z717" s="56"/>
      <c r="AE717" s="56"/>
      <c r="AJ717" s="57"/>
    </row>
    <row r="718" spans="17:36" x14ac:dyDescent="0.3">
      <c r="Q718" s="57"/>
      <c r="Z718" s="56"/>
      <c r="AE718" s="56"/>
      <c r="AJ718" s="57"/>
    </row>
    <row r="719" spans="17:36" x14ac:dyDescent="0.3">
      <c r="Q719" s="57"/>
      <c r="Z719" s="56"/>
      <c r="AE719" s="56"/>
      <c r="AJ719" s="57"/>
    </row>
    <row r="720" spans="17:36" x14ac:dyDescent="0.3">
      <c r="Q720" s="57"/>
      <c r="Z720" s="56"/>
      <c r="AE720" s="56"/>
      <c r="AJ720" s="57"/>
    </row>
    <row r="721" spans="17:36" x14ac:dyDescent="0.3">
      <c r="Q721" s="57"/>
      <c r="Z721" s="56"/>
      <c r="AE721" s="56"/>
      <c r="AJ721" s="57"/>
    </row>
    <row r="722" spans="17:36" x14ac:dyDescent="0.3">
      <c r="Q722" s="57"/>
      <c r="Z722" s="56"/>
      <c r="AE722" s="56"/>
      <c r="AJ722" s="57"/>
    </row>
    <row r="723" spans="17:36" x14ac:dyDescent="0.3">
      <c r="Q723" s="57"/>
      <c r="Z723" s="56"/>
      <c r="AE723" s="56"/>
      <c r="AJ723" s="57"/>
    </row>
    <row r="724" spans="17:36" x14ac:dyDescent="0.3">
      <c r="Q724" s="57"/>
      <c r="Z724" s="56"/>
      <c r="AE724" s="56"/>
      <c r="AJ724" s="57"/>
    </row>
    <row r="725" spans="17:36" x14ac:dyDescent="0.3">
      <c r="Q725" s="57"/>
      <c r="Z725" s="56"/>
      <c r="AE725" s="56"/>
      <c r="AJ725" s="57"/>
    </row>
    <row r="726" spans="17:36" x14ac:dyDescent="0.3">
      <c r="Q726" s="57"/>
      <c r="Z726" s="56"/>
      <c r="AE726" s="56"/>
      <c r="AJ726" s="57"/>
    </row>
    <row r="727" spans="17:36" x14ac:dyDescent="0.3">
      <c r="Q727" s="57"/>
      <c r="Z727" s="56"/>
      <c r="AE727" s="56"/>
      <c r="AJ727" s="57"/>
    </row>
    <row r="728" spans="17:36" x14ac:dyDescent="0.3">
      <c r="Q728" s="57"/>
      <c r="Z728" s="56"/>
      <c r="AE728" s="56"/>
      <c r="AJ728" s="57"/>
    </row>
    <row r="729" spans="17:36" x14ac:dyDescent="0.3">
      <c r="Q729" s="57"/>
      <c r="Z729" s="56"/>
      <c r="AE729" s="56"/>
      <c r="AJ729" s="57"/>
    </row>
    <row r="730" spans="17:36" x14ac:dyDescent="0.3">
      <c r="Q730" s="57"/>
      <c r="Z730" s="56"/>
      <c r="AE730" s="56"/>
      <c r="AJ730" s="57"/>
    </row>
    <row r="731" spans="17:36" x14ac:dyDescent="0.3">
      <c r="Q731" s="57"/>
      <c r="Z731" s="56"/>
      <c r="AE731" s="56"/>
      <c r="AJ731" s="57"/>
    </row>
    <row r="732" spans="17:36" x14ac:dyDescent="0.3">
      <c r="Q732" s="57"/>
      <c r="Z732" s="56"/>
      <c r="AE732" s="56"/>
      <c r="AJ732" s="57"/>
    </row>
    <row r="733" spans="17:36" x14ac:dyDescent="0.3">
      <c r="Q733" s="57"/>
      <c r="Z733" s="56"/>
      <c r="AE733" s="56"/>
      <c r="AJ733" s="57"/>
    </row>
    <row r="734" spans="17:36" x14ac:dyDescent="0.3">
      <c r="Q734" s="57"/>
      <c r="Z734" s="56"/>
      <c r="AE734" s="56"/>
      <c r="AJ734" s="57"/>
    </row>
    <row r="735" spans="17:36" x14ac:dyDescent="0.3">
      <c r="Q735" s="57"/>
      <c r="Z735" s="56"/>
      <c r="AE735" s="56"/>
      <c r="AJ735" s="57"/>
    </row>
    <row r="736" spans="17:36" x14ac:dyDescent="0.3">
      <c r="Q736" s="57"/>
      <c r="Z736" s="56"/>
      <c r="AE736" s="56"/>
      <c r="AJ736" s="57"/>
    </row>
    <row r="737" spans="17:36" x14ac:dyDescent="0.3">
      <c r="Q737" s="57"/>
      <c r="Z737" s="56"/>
      <c r="AE737" s="56"/>
      <c r="AJ737" s="57"/>
    </row>
    <row r="738" spans="17:36" x14ac:dyDescent="0.3">
      <c r="Q738" s="57"/>
      <c r="Z738" s="56"/>
      <c r="AE738" s="56"/>
      <c r="AJ738" s="57"/>
    </row>
    <row r="739" spans="17:36" x14ac:dyDescent="0.3">
      <c r="Q739" s="57"/>
      <c r="Z739" s="56"/>
      <c r="AE739" s="56"/>
      <c r="AJ739" s="57"/>
    </row>
    <row r="740" spans="17:36" x14ac:dyDescent="0.3">
      <c r="Q740" s="57"/>
      <c r="Z740" s="56"/>
      <c r="AE740" s="56"/>
      <c r="AJ740" s="57"/>
    </row>
    <row r="741" spans="17:36" x14ac:dyDescent="0.3">
      <c r="Q741" s="57"/>
      <c r="Z741" s="56"/>
      <c r="AE741" s="56"/>
      <c r="AJ741" s="57"/>
    </row>
    <row r="742" spans="17:36" x14ac:dyDescent="0.3">
      <c r="Q742" s="57"/>
      <c r="Z742" s="56"/>
      <c r="AE742" s="56"/>
      <c r="AJ742" s="57"/>
    </row>
    <row r="743" spans="17:36" x14ac:dyDescent="0.3">
      <c r="Q743" s="57"/>
      <c r="Z743" s="56"/>
      <c r="AE743" s="56"/>
      <c r="AJ743" s="57"/>
    </row>
    <row r="744" spans="17:36" x14ac:dyDescent="0.3">
      <c r="Q744" s="57"/>
      <c r="Z744" s="56"/>
      <c r="AE744" s="56"/>
      <c r="AJ744" s="57"/>
    </row>
    <row r="745" spans="17:36" x14ac:dyDescent="0.3">
      <c r="Q745" s="57"/>
      <c r="Z745" s="56"/>
      <c r="AE745" s="56"/>
      <c r="AJ745" s="57"/>
    </row>
    <row r="746" spans="17:36" x14ac:dyDescent="0.3">
      <c r="Q746" s="57"/>
      <c r="Z746" s="56"/>
      <c r="AE746" s="56"/>
      <c r="AJ746" s="57"/>
    </row>
    <row r="747" spans="17:36" x14ac:dyDescent="0.3">
      <c r="Q747" s="57"/>
      <c r="Z747" s="56"/>
      <c r="AE747" s="56"/>
      <c r="AJ747" s="57"/>
    </row>
    <row r="748" spans="17:36" x14ac:dyDescent="0.3">
      <c r="Q748" s="57"/>
      <c r="Z748" s="56"/>
      <c r="AE748" s="56"/>
      <c r="AJ748" s="57"/>
    </row>
    <row r="749" spans="17:36" x14ac:dyDescent="0.3">
      <c r="Q749" s="57"/>
      <c r="Z749" s="56"/>
      <c r="AE749" s="56"/>
      <c r="AJ749" s="57"/>
    </row>
    <row r="750" spans="17:36" x14ac:dyDescent="0.3">
      <c r="Q750" s="57"/>
      <c r="Z750" s="56"/>
      <c r="AE750" s="56"/>
      <c r="AJ750" s="57"/>
    </row>
    <row r="751" spans="17:36" x14ac:dyDescent="0.3">
      <c r="Q751" s="57"/>
      <c r="Z751" s="56"/>
      <c r="AE751" s="56"/>
      <c r="AJ751" s="57"/>
    </row>
    <row r="752" spans="17:36" x14ac:dyDescent="0.3">
      <c r="Q752" s="57"/>
      <c r="Z752" s="56"/>
      <c r="AE752" s="56"/>
      <c r="AJ752" s="57"/>
    </row>
    <row r="753" spans="17:36" x14ac:dyDescent="0.3">
      <c r="Q753" s="57"/>
      <c r="Z753" s="56"/>
      <c r="AE753" s="56"/>
      <c r="AJ753" s="57"/>
    </row>
    <row r="754" spans="17:36" x14ac:dyDescent="0.3">
      <c r="Q754" s="57"/>
      <c r="Z754" s="56"/>
      <c r="AE754" s="56"/>
      <c r="AJ754" s="57"/>
    </row>
    <row r="755" spans="17:36" x14ac:dyDescent="0.3">
      <c r="Q755" s="57"/>
      <c r="Z755" s="56"/>
      <c r="AE755" s="56"/>
      <c r="AJ755" s="57"/>
    </row>
    <row r="756" spans="17:36" x14ac:dyDescent="0.3">
      <c r="Q756" s="57"/>
      <c r="Z756" s="56"/>
      <c r="AE756" s="56"/>
      <c r="AJ756" s="57"/>
    </row>
    <row r="757" spans="17:36" x14ac:dyDescent="0.3">
      <c r="Q757" s="57"/>
      <c r="Z757" s="56"/>
      <c r="AE757" s="56"/>
      <c r="AJ757" s="57"/>
    </row>
    <row r="758" spans="17:36" x14ac:dyDescent="0.3">
      <c r="Q758" s="57"/>
      <c r="Z758" s="56"/>
      <c r="AE758" s="56"/>
      <c r="AJ758" s="57"/>
    </row>
    <row r="759" spans="17:36" x14ac:dyDescent="0.3">
      <c r="Q759" s="57"/>
      <c r="Z759" s="56"/>
      <c r="AE759" s="56"/>
      <c r="AJ759" s="57"/>
    </row>
    <row r="760" spans="17:36" x14ac:dyDescent="0.3">
      <c r="Q760" s="57"/>
      <c r="Z760" s="56"/>
      <c r="AE760" s="56"/>
      <c r="AJ760" s="57"/>
    </row>
    <row r="761" spans="17:36" x14ac:dyDescent="0.3">
      <c r="Q761" s="57"/>
      <c r="Z761" s="56"/>
      <c r="AE761" s="56"/>
      <c r="AJ761" s="57"/>
    </row>
    <row r="762" spans="17:36" x14ac:dyDescent="0.3">
      <c r="Q762" s="57"/>
      <c r="Z762" s="56"/>
      <c r="AE762" s="56"/>
      <c r="AJ762" s="57"/>
    </row>
    <row r="763" spans="17:36" x14ac:dyDescent="0.3">
      <c r="Q763" s="57"/>
      <c r="Z763" s="56"/>
      <c r="AE763" s="56"/>
      <c r="AJ763" s="57"/>
    </row>
    <row r="764" spans="17:36" x14ac:dyDescent="0.3">
      <c r="Q764" s="57"/>
      <c r="Z764" s="56"/>
      <c r="AE764" s="56"/>
      <c r="AJ764" s="57"/>
    </row>
    <row r="765" spans="17:36" x14ac:dyDescent="0.3">
      <c r="Q765" s="57"/>
      <c r="Z765" s="56"/>
      <c r="AE765" s="56"/>
      <c r="AJ765" s="57"/>
    </row>
    <row r="766" spans="17:36" x14ac:dyDescent="0.3">
      <c r="Q766" s="57"/>
      <c r="Z766" s="56"/>
      <c r="AE766" s="56"/>
      <c r="AJ766" s="57"/>
    </row>
    <row r="767" spans="17:36" x14ac:dyDescent="0.3">
      <c r="Q767" s="57"/>
      <c r="Z767" s="56"/>
      <c r="AE767" s="56"/>
      <c r="AJ767" s="57"/>
    </row>
    <row r="768" spans="17:36" x14ac:dyDescent="0.3">
      <c r="Q768" s="57"/>
      <c r="Z768" s="56"/>
      <c r="AE768" s="56"/>
      <c r="AJ768" s="57"/>
    </row>
    <row r="769" spans="17:36" x14ac:dyDescent="0.3">
      <c r="Q769" s="57"/>
      <c r="Z769" s="56"/>
      <c r="AE769" s="56"/>
      <c r="AJ769" s="57"/>
    </row>
    <row r="770" spans="17:36" x14ac:dyDescent="0.3">
      <c r="Q770" s="57"/>
      <c r="Z770" s="56"/>
      <c r="AE770" s="56"/>
      <c r="AJ770" s="57"/>
    </row>
    <row r="771" spans="17:36" x14ac:dyDescent="0.3">
      <c r="Q771" s="57"/>
      <c r="Z771" s="56"/>
      <c r="AE771" s="56"/>
      <c r="AJ771" s="57"/>
    </row>
    <row r="772" spans="17:36" x14ac:dyDescent="0.3">
      <c r="Q772" s="57"/>
      <c r="Z772" s="56"/>
      <c r="AE772" s="56"/>
      <c r="AJ772" s="57"/>
    </row>
    <row r="773" spans="17:36" x14ac:dyDescent="0.3">
      <c r="Q773" s="57"/>
      <c r="Z773" s="56"/>
      <c r="AE773" s="56"/>
      <c r="AJ773" s="57"/>
    </row>
    <row r="774" spans="17:36" x14ac:dyDescent="0.3">
      <c r="Q774" s="57"/>
      <c r="Z774" s="56"/>
      <c r="AE774" s="56"/>
      <c r="AJ774" s="57"/>
    </row>
    <row r="775" spans="17:36" x14ac:dyDescent="0.3">
      <c r="Q775" s="57"/>
      <c r="Z775" s="56"/>
      <c r="AE775" s="56"/>
      <c r="AJ775" s="57"/>
    </row>
    <row r="776" spans="17:36" x14ac:dyDescent="0.3">
      <c r="Q776" s="57"/>
      <c r="Z776" s="56"/>
      <c r="AE776" s="56"/>
      <c r="AJ776" s="57"/>
    </row>
    <row r="777" spans="17:36" x14ac:dyDescent="0.3">
      <c r="Q777" s="57"/>
      <c r="Z777" s="56"/>
      <c r="AE777" s="56"/>
      <c r="AJ777" s="57"/>
    </row>
    <row r="778" spans="17:36" x14ac:dyDescent="0.3">
      <c r="Q778" s="57"/>
      <c r="Z778" s="56"/>
      <c r="AE778" s="56"/>
      <c r="AJ778" s="57"/>
    </row>
    <row r="779" spans="17:36" x14ac:dyDescent="0.3">
      <c r="Q779" s="57"/>
      <c r="Z779" s="56"/>
      <c r="AE779" s="56"/>
      <c r="AJ779" s="57"/>
    </row>
    <row r="780" spans="17:36" x14ac:dyDescent="0.3">
      <c r="Q780" s="57"/>
      <c r="Z780" s="56"/>
      <c r="AE780" s="56"/>
      <c r="AJ780" s="57"/>
    </row>
    <row r="781" spans="17:36" x14ac:dyDescent="0.3">
      <c r="Q781" s="57"/>
      <c r="Z781" s="56"/>
      <c r="AE781" s="56"/>
      <c r="AJ781" s="57"/>
    </row>
    <row r="782" spans="17:36" x14ac:dyDescent="0.3">
      <c r="Q782" s="57"/>
      <c r="Z782" s="56"/>
      <c r="AE782" s="56"/>
      <c r="AJ782" s="57"/>
    </row>
    <row r="783" spans="17:36" x14ac:dyDescent="0.3">
      <c r="Q783" s="57"/>
      <c r="Z783" s="56"/>
      <c r="AE783" s="56"/>
      <c r="AJ783" s="57"/>
    </row>
    <row r="784" spans="17:36" x14ac:dyDescent="0.3">
      <c r="Q784" s="57"/>
      <c r="Z784" s="56"/>
      <c r="AE784" s="56"/>
      <c r="AJ784" s="57"/>
    </row>
    <row r="785" spans="17:36" x14ac:dyDescent="0.3">
      <c r="Q785" s="57"/>
      <c r="Z785" s="56"/>
      <c r="AE785" s="56"/>
      <c r="AJ785" s="57"/>
    </row>
    <row r="786" spans="17:36" x14ac:dyDescent="0.3">
      <c r="Q786" s="57"/>
      <c r="Z786" s="56"/>
      <c r="AE786" s="56"/>
      <c r="AJ786" s="57"/>
    </row>
    <row r="787" spans="17:36" x14ac:dyDescent="0.3">
      <c r="Q787" s="57"/>
      <c r="Z787" s="56"/>
      <c r="AE787" s="56"/>
      <c r="AJ787" s="57"/>
    </row>
    <row r="788" spans="17:36" x14ac:dyDescent="0.3">
      <c r="Q788" s="57"/>
      <c r="Z788" s="56"/>
      <c r="AE788" s="56"/>
      <c r="AJ788" s="57"/>
    </row>
    <row r="789" spans="17:36" x14ac:dyDescent="0.3">
      <c r="Q789" s="57"/>
      <c r="Z789" s="56"/>
      <c r="AE789" s="56"/>
      <c r="AJ789" s="57"/>
    </row>
    <row r="790" spans="17:36" x14ac:dyDescent="0.3">
      <c r="Q790" s="57"/>
      <c r="Z790" s="56"/>
      <c r="AE790" s="56"/>
      <c r="AJ790" s="57"/>
    </row>
    <row r="791" spans="17:36" x14ac:dyDescent="0.3">
      <c r="Q791" s="57"/>
      <c r="Z791" s="56"/>
      <c r="AE791" s="56"/>
      <c r="AJ791" s="57"/>
    </row>
    <row r="792" spans="17:36" x14ac:dyDescent="0.3">
      <c r="Q792" s="57"/>
      <c r="Z792" s="56"/>
      <c r="AE792" s="56"/>
      <c r="AJ792" s="57"/>
    </row>
    <row r="793" spans="17:36" x14ac:dyDescent="0.3">
      <c r="Q793" s="57"/>
      <c r="Z793" s="56"/>
      <c r="AE793" s="56"/>
      <c r="AJ793" s="57"/>
    </row>
    <row r="794" spans="17:36" x14ac:dyDescent="0.3">
      <c r="Q794" s="57"/>
      <c r="Z794" s="56"/>
      <c r="AE794" s="56"/>
      <c r="AJ794" s="57"/>
    </row>
    <row r="795" spans="17:36" x14ac:dyDescent="0.3">
      <c r="Q795" s="57"/>
      <c r="Z795" s="56"/>
      <c r="AE795" s="56"/>
      <c r="AJ795" s="57"/>
    </row>
    <row r="796" spans="17:36" x14ac:dyDescent="0.3">
      <c r="Q796" s="57"/>
      <c r="Z796" s="56"/>
      <c r="AE796" s="56"/>
      <c r="AJ796" s="57"/>
    </row>
    <row r="797" spans="17:36" x14ac:dyDescent="0.3">
      <c r="Q797" s="57"/>
      <c r="Z797" s="56"/>
      <c r="AE797" s="56"/>
      <c r="AJ797" s="57"/>
    </row>
    <row r="798" spans="17:36" x14ac:dyDescent="0.3">
      <c r="Q798" s="57"/>
      <c r="Z798" s="56"/>
      <c r="AE798" s="56"/>
      <c r="AJ798" s="57"/>
    </row>
    <row r="799" spans="17:36" x14ac:dyDescent="0.3">
      <c r="Q799" s="57"/>
      <c r="Z799" s="56"/>
      <c r="AE799" s="56"/>
      <c r="AJ799" s="57"/>
    </row>
    <row r="800" spans="17:36" x14ac:dyDescent="0.3">
      <c r="Q800" s="57"/>
      <c r="Z800" s="56"/>
      <c r="AE800" s="56"/>
      <c r="AJ800" s="57"/>
    </row>
    <row r="801" spans="17:36" x14ac:dyDescent="0.3">
      <c r="Q801" s="57"/>
      <c r="Z801" s="56"/>
      <c r="AE801" s="56"/>
      <c r="AJ801" s="57"/>
    </row>
    <row r="802" spans="17:36" x14ac:dyDescent="0.3">
      <c r="Q802" s="57"/>
      <c r="Z802" s="56"/>
      <c r="AE802" s="56"/>
      <c r="AJ802" s="57"/>
    </row>
    <row r="803" spans="17:36" x14ac:dyDescent="0.3">
      <c r="Q803" s="57"/>
      <c r="Z803" s="56"/>
      <c r="AE803" s="56"/>
      <c r="AJ803" s="57"/>
    </row>
    <row r="804" spans="17:36" x14ac:dyDescent="0.3">
      <c r="Q804" s="57"/>
      <c r="Z804" s="56"/>
      <c r="AE804" s="56"/>
      <c r="AJ804" s="57"/>
    </row>
    <row r="805" spans="17:36" x14ac:dyDescent="0.3">
      <c r="Q805" s="57"/>
      <c r="Z805" s="56"/>
      <c r="AE805" s="56"/>
      <c r="AJ805" s="57"/>
    </row>
    <row r="806" spans="17:36" x14ac:dyDescent="0.3">
      <c r="Q806" s="57"/>
      <c r="Z806" s="56"/>
      <c r="AE806" s="56"/>
      <c r="AJ806" s="57"/>
    </row>
    <row r="807" spans="17:36" x14ac:dyDescent="0.3">
      <c r="Q807" s="57"/>
      <c r="Z807" s="56"/>
      <c r="AE807" s="56"/>
      <c r="AJ807" s="57"/>
    </row>
    <row r="808" spans="17:36" x14ac:dyDescent="0.3">
      <c r="Q808" s="57"/>
      <c r="Z808" s="56"/>
      <c r="AE808" s="56"/>
      <c r="AJ808" s="57"/>
    </row>
    <row r="809" spans="17:36" x14ac:dyDescent="0.3">
      <c r="Q809" s="57"/>
      <c r="Z809" s="56"/>
      <c r="AE809" s="56"/>
      <c r="AJ809" s="57"/>
    </row>
    <row r="810" spans="17:36" x14ac:dyDescent="0.3">
      <c r="Q810" s="57"/>
      <c r="Z810" s="56"/>
      <c r="AE810" s="56"/>
      <c r="AJ810" s="57"/>
    </row>
    <row r="811" spans="17:36" x14ac:dyDescent="0.3">
      <c r="Q811" s="57"/>
      <c r="Z811" s="56"/>
      <c r="AE811" s="56"/>
      <c r="AJ811" s="57"/>
    </row>
    <row r="812" spans="17:36" x14ac:dyDescent="0.3">
      <c r="Q812" s="57"/>
      <c r="Z812" s="56"/>
      <c r="AE812" s="56"/>
      <c r="AJ812" s="57"/>
    </row>
    <row r="813" spans="17:36" x14ac:dyDescent="0.3">
      <c r="Q813" s="57"/>
      <c r="Z813" s="56"/>
      <c r="AE813" s="56"/>
      <c r="AJ813" s="57"/>
    </row>
    <row r="814" spans="17:36" x14ac:dyDescent="0.3">
      <c r="Q814" s="57"/>
      <c r="Z814" s="56"/>
      <c r="AE814" s="56"/>
      <c r="AJ814" s="57"/>
    </row>
    <row r="815" spans="17:36" x14ac:dyDescent="0.3">
      <c r="Q815" s="57"/>
      <c r="Z815" s="56"/>
      <c r="AE815" s="56"/>
      <c r="AJ815" s="57"/>
    </row>
    <row r="816" spans="17:36" x14ac:dyDescent="0.3">
      <c r="Q816" s="57"/>
      <c r="Z816" s="56"/>
      <c r="AE816" s="56"/>
      <c r="AJ816" s="57"/>
    </row>
    <row r="817" spans="17:36" x14ac:dyDescent="0.3">
      <c r="Q817" s="57"/>
      <c r="Z817" s="56"/>
      <c r="AE817" s="56"/>
      <c r="AJ817" s="57"/>
    </row>
    <row r="818" spans="17:36" x14ac:dyDescent="0.3">
      <c r="Q818" s="57"/>
      <c r="Z818" s="56"/>
      <c r="AE818" s="56"/>
      <c r="AJ818" s="57"/>
    </row>
    <row r="819" spans="17:36" x14ac:dyDescent="0.3">
      <c r="Q819" s="57"/>
      <c r="Z819" s="56"/>
      <c r="AE819" s="56"/>
      <c r="AJ819" s="57"/>
    </row>
    <row r="820" spans="17:36" x14ac:dyDescent="0.3">
      <c r="Q820" s="57"/>
      <c r="Z820" s="56"/>
      <c r="AE820" s="56"/>
      <c r="AJ820" s="57"/>
    </row>
    <row r="821" spans="17:36" x14ac:dyDescent="0.3">
      <c r="Q821" s="57"/>
      <c r="Z821" s="56"/>
      <c r="AE821" s="56"/>
      <c r="AJ821" s="57"/>
    </row>
    <row r="822" spans="17:36" x14ac:dyDescent="0.3">
      <c r="Q822" s="57"/>
      <c r="Z822" s="56"/>
      <c r="AE822" s="56"/>
      <c r="AJ822" s="57"/>
    </row>
    <row r="823" spans="17:36" x14ac:dyDescent="0.3">
      <c r="Q823" s="57"/>
      <c r="Z823" s="56"/>
      <c r="AE823" s="56"/>
      <c r="AJ823" s="57"/>
    </row>
    <row r="824" spans="17:36" x14ac:dyDescent="0.3">
      <c r="Q824" s="57"/>
      <c r="Z824" s="56"/>
      <c r="AE824" s="56"/>
      <c r="AJ824" s="57"/>
    </row>
    <row r="825" spans="17:36" x14ac:dyDescent="0.3">
      <c r="Q825" s="57"/>
      <c r="Z825" s="56"/>
      <c r="AE825" s="56"/>
      <c r="AJ825" s="57"/>
    </row>
    <row r="826" spans="17:36" x14ac:dyDescent="0.3">
      <c r="Q826" s="57"/>
      <c r="Z826" s="56"/>
      <c r="AE826" s="56"/>
      <c r="AJ826" s="57"/>
    </row>
    <row r="827" spans="17:36" x14ac:dyDescent="0.3">
      <c r="Q827" s="57"/>
      <c r="Z827" s="56"/>
      <c r="AE827" s="56"/>
      <c r="AJ827" s="57"/>
    </row>
    <row r="828" spans="17:36" x14ac:dyDescent="0.3">
      <c r="Q828" s="57"/>
      <c r="Z828" s="56"/>
      <c r="AE828" s="56"/>
      <c r="AJ828" s="57"/>
    </row>
    <row r="829" spans="17:36" x14ac:dyDescent="0.3">
      <c r="Q829" s="57"/>
      <c r="Z829" s="56"/>
      <c r="AE829" s="56"/>
      <c r="AJ829" s="57"/>
    </row>
    <row r="830" spans="17:36" x14ac:dyDescent="0.3">
      <c r="Q830" s="57"/>
      <c r="Z830" s="56"/>
      <c r="AE830" s="56"/>
      <c r="AJ830" s="57"/>
    </row>
    <row r="831" spans="17:36" x14ac:dyDescent="0.3">
      <c r="Q831" s="57"/>
      <c r="Z831" s="56"/>
      <c r="AE831" s="56"/>
      <c r="AJ831" s="57"/>
    </row>
    <row r="832" spans="17:36" x14ac:dyDescent="0.3">
      <c r="Q832" s="57"/>
      <c r="Z832" s="56"/>
      <c r="AE832" s="56"/>
      <c r="AJ832" s="57"/>
    </row>
    <row r="833" spans="17:36" x14ac:dyDescent="0.3">
      <c r="Q833" s="57"/>
      <c r="Z833" s="56"/>
      <c r="AE833" s="56"/>
      <c r="AJ833" s="57"/>
    </row>
    <row r="834" spans="17:36" x14ac:dyDescent="0.3">
      <c r="Q834" s="57"/>
      <c r="Z834" s="56"/>
      <c r="AE834" s="56"/>
      <c r="AJ834" s="57"/>
    </row>
    <row r="835" spans="17:36" x14ac:dyDescent="0.3">
      <c r="Q835" s="57"/>
      <c r="Z835" s="56"/>
      <c r="AE835" s="56"/>
      <c r="AJ835" s="57"/>
    </row>
    <row r="836" spans="17:36" x14ac:dyDescent="0.3">
      <c r="Q836" s="57"/>
      <c r="Z836" s="56"/>
      <c r="AE836" s="56"/>
      <c r="AJ836" s="57"/>
    </row>
    <row r="837" spans="17:36" x14ac:dyDescent="0.3">
      <c r="Q837" s="57"/>
      <c r="Z837" s="56"/>
      <c r="AE837" s="56"/>
      <c r="AJ837" s="57"/>
    </row>
    <row r="838" spans="17:36" x14ac:dyDescent="0.3">
      <c r="Q838" s="57"/>
      <c r="Z838" s="56"/>
      <c r="AE838" s="56"/>
      <c r="AJ838" s="57"/>
    </row>
    <row r="839" spans="17:36" x14ac:dyDescent="0.3">
      <c r="Q839" s="57"/>
      <c r="Z839" s="56"/>
      <c r="AE839" s="56"/>
      <c r="AJ839" s="57"/>
    </row>
    <row r="840" spans="17:36" x14ac:dyDescent="0.3">
      <c r="Q840" s="57"/>
      <c r="Z840" s="56"/>
      <c r="AE840" s="56"/>
      <c r="AJ840" s="57"/>
    </row>
    <row r="841" spans="17:36" x14ac:dyDescent="0.3">
      <c r="Q841" s="57"/>
      <c r="Z841" s="56"/>
      <c r="AE841" s="56"/>
      <c r="AJ841" s="57"/>
    </row>
    <row r="842" spans="17:36" x14ac:dyDescent="0.3">
      <c r="Q842" s="57"/>
      <c r="Z842" s="56"/>
      <c r="AE842" s="56"/>
      <c r="AJ842" s="57"/>
    </row>
    <row r="843" spans="17:36" x14ac:dyDescent="0.3">
      <c r="Q843" s="57"/>
      <c r="Z843" s="56"/>
      <c r="AE843" s="56"/>
      <c r="AJ843" s="57"/>
    </row>
    <row r="844" spans="17:36" x14ac:dyDescent="0.3">
      <c r="Q844" s="57"/>
      <c r="Z844" s="56"/>
      <c r="AE844" s="56"/>
      <c r="AJ844" s="57"/>
    </row>
    <row r="845" spans="17:36" x14ac:dyDescent="0.3">
      <c r="Q845" s="57"/>
      <c r="Z845" s="56"/>
      <c r="AE845" s="56"/>
      <c r="AJ845" s="57"/>
    </row>
    <row r="846" spans="17:36" x14ac:dyDescent="0.3">
      <c r="Q846" s="57"/>
      <c r="Z846" s="56"/>
      <c r="AE846" s="56"/>
      <c r="AJ846" s="57"/>
    </row>
    <row r="847" spans="17:36" x14ac:dyDescent="0.3">
      <c r="Q847" s="57"/>
      <c r="Z847" s="56"/>
      <c r="AE847" s="56"/>
      <c r="AJ847" s="57"/>
    </row>
    <row r="848" spans="17:36" x14ac:dyDescent="0.3">
      <c r="Q848" s="57"/>
      <c r="Z848" s="56"/>
      <c r="AE848" s="56"/>
      <c r="AJ848" s="57"/>
    </row>
    <row r="849" spans="17:36" x14ac:dyDescent="0.3">
      <c r="Q849" s="57"/>
      <c r="Z849" s="56"/>
      <c r="AE849" s="56"/>
      <c r="AJ849" s="57"/>
    </row>
    <row r="850" spans="17:36" x14ac:dyDescent="0.3">
      <c r="Q850" s="57"/>
      <c r="Z850" s="56"/>
      <c r="AE850" s="56"/>
      <c r="AJ850" s="57"/>
    </row>
    <row r="851" spans="17:36" x14ac:dyDescent="0.3">
      <c r="Q851" s="57"/>
      <c r="Z851" s="56"/>
      <c r="AE851" s="56"/>
      <c r="AJ851" s="57"/>
    </row>
    <row r="852" spans="17:36" x14ac:dyDescent="0.3">
      <c r="Q852" s="57"/>
      <c r="Z852" s="56"/>
      <c r="AE852" s="56"/>
      <c r="AJ852" s="57"/>
    </row>
    <row r="853" spans="17:36" x14ac:dyDescent="0.3">
      <c r="Q853" s="57"/>
      <c r="Z853" s="56"/>
      <c r="AE853" s="56"/>
      <c r="AJ853" s="57"/>
    </row>
    <row r="854" spans="17:36" x14ac:dyDescent="0.3">
      <c r="Q854" s="57"/>
      <c r="Z854" s="56"/>
      <c r="AE854" s="56"/>
      <c r="AJ854" s="57"/>
    </row>
    <row r="855" spans="17:36" x14ac:dyDescent="0.3">
      <c r="Q855" s="57"/>
      <c r="Z855" s="56"/>
      <c r="AE855" s="56"/>
      <c r="AJ855" s="57"/>
    </row>
    <row r="856" spans="17:36" x14ac:dyDescent="0.3">
      <c r="Q856" s="57"/>
      <c r="Z856" s="56"/>
      <c r="AE856" s="56"/>
      <c r="AJ856" s="57"/>
    </row>
    <row r="857" spans="17:36" x14ac:dyDescent="0.3">
      <c r="Q857" s="57"/>
      <c r="Z857" s="56"/>
      <c r="AE857" s="56"/>
      <c r="AJ857" s="57"/>
    </row>
    <row r="858" spans="17:36" x14ac:dyDescent="0.3">
      <c r="Q858" s="57"/>
      <c r="Z858" s="56"/>
      <c r="AE858" s="56"/>
      <c r="AJ858" s="57"/>
    </row>
    <row r="859" spans="17:36" x14ac:dyDescent="0.3">
      <c r="Q859" s="57"/>
      <c r="Z859" s="56"/>
      <c r="AE859" s="56"/>
      <c r="AJ859" s="57"/>
    </row>
    <row r="860" spans="17:36" x14ac:dyDescent="0.3">
      <c r="Q860" s="57"/>
      <c r="Z860" s="56"/>
      <c r="AE860" s="56"/>
      <c r="AJ860" s="57"/>
    </row>
    <row r="861" spans="17:36" x14ac:dyDescent="0.3">
      <c r="Q861" s="57"/>
      <c r="Z861" s="56"/>
      <c r="AE861" s="56"/>
      <c r="AJ861" s="57"/>
    </row>
    <row r="862" spans="17:36" x14ac:dyDescent="0.3">
      <c r="Q862" s="57"/>
      <c r="Z862" s="56"/>
      <c r="AE862" s="56"/>
      <c r="AJ862" s="57"/>
    </row>
    <row r="863" spans="17:36" x14ac:dyDescent="0.3">
      <c r="Q863" s="57"/>
      <c r="Z863" s="56"/>
      <c r="AE863" s="56"/>
      <c r="AJ863" s="57"/>
    </row>
    <row r="864" spans="17:36" x14ac:dyDescent="0.3">
      <c r="Q864" s="57"/>
      <c r="Z864" s="56"/>
      <c r="AE864" s="56"/>
      <c r="AJ864" s="57"/>
    </row>
    <row r="865" spans="17:36" x14ac:dyDescent="0.3">
      <c r="Q865" s="57"/>
      <c r="Z865" s="56"/>
      <c r="AE865" s="56"/>
      <c r="AJ865" s="57"/>
    </row>
    <row r="866" spans="17:36" x14ac:dyDescent="0.3">
      <c r="Q866" s="57"/>
      <c r="Z866" s="56"/>
      <c r="AE866" s="56"/>
      <c r="AJ866" s="57"/>
    </row>
    <row r="867" spans="17:36" x14ac:dyDescent="0.3">
      <c r="Q867" s="57"/>
      <c r="Z867" s="56"/>
      <c r="AE867" s="56"/>
      <c r="AJ867" s="57"/>
    </row>
    <row r="868" spans="17:36" x14ac:dyDescent="0.3">
      <c r="Q868" s="57"/>
      <c r="Z868" s="56"/>
      <c r="AE868" s="56"/>
      <c r="AJ868" s="57"/>
    </row>
    <row r="869" spans="17:36" x14ac:dyDescent="0.3">
      <c r="Q869" s="57"/>
      <c r="Z869" s="56"/>
      <c r="AE869" s="56"/>
      <c r="AJ869" s="57"/>
    </row>
    <row r="870" spans="17:36" x14ac:dyDescent="0.3">
      <c r="Q870" s="57"/>
      <c r="Z870" s="56"/>
      <c r="AE870" s="56"/>
      <c r="AJ870" s="57"/>
    </row>
    <row r="871" spans="17:36" x14ac:dyDescent="0.3">
      <c r="Q871" s="57"/>
      <c r="Z871" s="56"/>
      <c r="AE871" s="56"/>
      <c r="AJ871" s="57"/>
    </row>
    <row r="872" spans="17:36" x14ac:dyDescent="0.3">
      <c r="Q872" s="57"/>
      <c r="Z872" s="56"/>
      <c r="AE872" s="56"/>
      <c r="AJ872" s="57"/>
    </row>
    <row r="873" spans="17:36" x14ac:dyDescent="0.3">
      <c r="Q873" s="57"/>
      <c r="Z873" s="56"/>
      <c r="AE873" s="56"/>
      <c r="AJ873" s="57"/>
    </row>
    <row r="874" spans="17:36" x14ac:dyDescent="0.3">
      <c r="Q874" s="57"/>
      <c r="Z874" s="56"/>
      <c r="AE874" s="56"/>
      <c r="AJ874" s="57"/>
    </row>
    <row r="875" spans="17:36" x14ac:dyDescent="0.3">
      <c r="Q875" s="57"/>
      <c r="Z875" s="56"/>
      <c r="AE875" s="56"/>
      <c r="AJ875" s="57"/>
    </row>
    <row r="876" spans="17:36" x14ac:dyDescent="0.3">
      <c r="Q876" s="57"/>
      <c r="Z876" s="56"/>
      <c r="AE876" s="56"/>
      <c r="AJ876" s="57"/>
    </row>
    <row r="877" spans="17:36" x14ac:dyDescent="0.3">
      <c r="Q877" s="57"/>
      <c r="Z877" s="56"/>
      <c r="AE877" s="56"/>
      <c r="AJ877" s="57"/>
    </row>
    <row r="878" spans="17:36" x14ac:dyDescent="0.3">
      <c r="Q878" s="57"/>
      <c r="Z878" s="56"/>
      <c r="AE878" s="56"/>
      <c r="AJ878" s="57"/>
    </row>
    <row r="879" spans="17:36" x14ac:dyDescent="0.3">
      <c r="Q879" s="57"/>
      <c r="Z879" s="56"/>
      <c r="AE879" s="56"/>
      <c r="AJ879" s="57"/>
    </row>
    <row r="880" spans="17:36" x14ac:dyDescent="0.3">
      <c r="Q880" s="57"/>
      <c r="Z880" s="56"/>
      <c r="AE880" s="56"/>
      <c r="AJ880" s="57"/>
    </row>
    <row r="881" spans="17:36" x14ac:dyDescent="0.3">
      <c r="Q881" s="57"/>
      <c r="Z881" s="56"/>
      <c r="AE881" s="56"/>
      <c r="AJ881" s="57"/>
    </row>
    <row r="882" spans="17:36" x14ac:dyDescent="0.3">
      <c r="Q882" s="57"/>
      <c r="Z882" s="56"/>
      <c r="AE882" s="56"/>
      <c r="AJ882" s="57"/>
    </row>
    <row r="883" spans="17:36" x14ac:dyDescent="0.3">
      <c r="Q883" s="57"/>
      <c r="Z883" s="56"/>
      <c r="AE883" s="56"/>
      <c r="AJ883" s="57"/>
    </row>
    <row r="884" spans="17:36" x14ac:dyDescent="0.3">
      <c r="Q884" s="57"/>
      <c r="Z884" s="56"/>
      <c r="AE884" s="56"/>
      <c r="AJ884" s="57"/>
    </row>
    <row r="885" spans="17:36" x14ac:dyDescent="0.3">
      <c r="Q885" s="57"/>
      <c r="Z885" s="56"/>
      <c r="AE885" s="56"/>
      <c r="AJ885" s="57"/>
    </row>
    <row r="886" spans="17:36" x14ac:dyDescent="0.3">
      <c r="Q886" s="57"/>
      <c r="Z886" s="56"/>
      <c r="AE886" s="56"/>
      <c r="AJ886" s="57"/>
    </row>
    <row r="887" spans="17:36" x14ac:dyDescent="0.3">
      <c r="Q887" s="57"/>
      <c r="Z887" s="56"/>
      <c r="AE887" s="56"/>
      <c r="AJ887" s="57"/>
    </row>
    <row r="888" spans="17:36" x14ac:dyDescent="0.3">
      <c r="Q888" s="57"/>
      <c r="Z888" s="56"/>
      <c r="AE888" s="56"/>
      <c r="AJ888" s="57"/>
    </row>
    <row r="889" spans="17:36" x14ac:dyDescent="0.3">
      <c r="Q889" s="57"/>
      <c r="Z889" s="56"/>
      <c r="AE889" s="56"/>
      <c r="AJ889" s="57"/>
    </row>
    <row r="890" spans="17:36" x14ac:dyDescent="0.3">
      <c r="Q890" s="57"/>
      <c r="Z890" s="56"/>
      <c r="AE890" s="56"/>
      <c r="AJ890" s="57"/>
    </row>
    <row r="891" spans="17:36" x14ac:dyDescent="0.3">
      <c r="Q891" s="57"/>
      <c r="Z891" s="56"/>
      <c r="AE891" s="56"/>
      <c r="AJ891" s="57"/>
    </row>
    <row r="892" spans="17:36" x14ac:dyDescent="0.3">
      <c r="Q892" s="57"/>
      <c r="Z892" s="56"/>
      <c r="AE892" s="56"/>
      <c r="AJ892" s="57"/>
    </row>
    <row r="893" spans="17:36" x14ac:dyDescent="0.3">
      <c r="Q893" s="57"/>
      <c r="Z893" s="56"/>
      <c r="AE893" s="56"/>
      <c r="AJ893" s="57"/>
    </row>
    <row r="894" spans="17:36" x14ac:dyDescent="0.3">
      <c r="Q894" s="57"/>
      <c r="Z894" s="56"/>
      <c r="AE894" s="56"/>
      <c r="AJ894" s="57"/>
    </row>
    <row r="895" spans="17:36" x14ac:dyDescent="0.3">
      <c r="Q895" s="57"/>
      <c r="Z895" s="56"/>
      <c r="AE895" s="56"/>
      <c r="AJ895" s="57"/>
    </row>
    <row r="896" spans="17:36" x14ac:dyDescent="0.3">
      <c r="Q896" s="57"/>
      <c r="Z896" s="56"/>
      <c r="AE896" s="56"/>
      <c r="AJ896" s="57"/>
    </row>
    <row r="897" spans="17:36" x14ac:dyDescent="0.3">
      <c r="Q897" s="57"/>
      <c r="Z897" s="56"/>
      <c r="AE897" s="56"/>
      <c r="AJ897" s="57"/>
    </row>
    <row r="898" spans="17:36" x14ac:dyDescent="0.3">
      <c r="Q898" s="57"/>
      <c r="Z898" s="56"/>
      <c r="AE898" s="56"/>
      <c r="AJ898" s="57"/>
    </row>
    <row r="899" spans="17:36" x14ac:dyDescent="0.3">
      <c r="Q899" s="57"/>
      <c r="Z899" s="56"/>
      <c r="AE899" s="56"/>
      <c r="AJ899" s="57"/>
    </row>
    <row r="900" spans="17:36" x14ac:dyDescent="0.3">
      <c r="Q900" s="57"/>
      <c r="Z900" s="56"/>
      <c r="AE900" s="56"/>
      <c r="AJ900" s="57"/>
    </row>
    <row r="901" spans="17:36" x14ac:dyDescent="0.3">
      <c r="Q901" s="57"/>
      <c r="Z901" s="56"/>
      <c r="AE901" s="56"/>
      <c r="AJ901" s="57"/>
    </row>
    <row r="902" spans="17:36" x14ac:dyDescent="0.3">
      <c r="Q902" s="57"/>
      <c r="Z902" s="56"/>
      <c r="AE902" s="56"/>
      <c r="AJ902" s="57"/>
    </row>
    <row r="903" spans="17:36" x14ac:dyDescent="0.3">
      <c r="Q903" s="57"/>
      <c r="Z903" s="56"/>
      <c r="AE903" s="56"/>
      <c r="AJ903" s="57"/>
    </row>
    <row r="904" spans="17:36" x14ac:dyDescent="0.3">
      <c r="Q904" s="57"/>
      <c r="Z904" s="56"/>
      <c r="AE904" s="56"/>
      <c r="AJ904" s="57"/>
    </row>
    <row r="905" spans="17:36" x14ac:dyDescent="0.3">
      <c r="Q905" s="57"/>
      <c r="Z905" s="56"/>
      <c r="AE905" s="56"/>
      <c r="AJ905" s="57"/>
    </row>
    <row r="906" spans="17:36" x14ac:dyDescent="0.3">
      <c r="Q906" s="57"/>
      <c r="Z906" s="56"/>
      <c r="AE906" s="56"/>
      <c r="AJ906" s="57"/>
    </row>
    <row r="907" spans="17:36" x14ac:dyDescent="0.3">
      <c r="Q907" s="57"/>
      <c r="Z907" s="56"/>
      <c r="AE907" s="56"/>
      <c r="AJ907" s="57"/>
    </row>
    <row r="908" spans="17:36" x14ac:dyDescent="0.3">
      <c r="Q908" s="57"/>
      <c r="Z908" s="56"/>
      <c r="AE908" s="56"/>
      <c r="AJ908" s="57"/>
    </row>
    <row r="909" spans="17:36" x14ac:dyDescent="0.3">
      <c r="Q909" s="57"/>
      <c r="Z909" s="56"/>
      <c r="AE909" s="56"/>
      <c r="AJ909" s="57"/>
    </row>
    <row r="910" spans="17:36" x14ac:dyDescent="0.3">
      <c r="Q910" s="57"/>
      <c r="Z910" s="56"/>
      <c r="AE910" s="56"/>
      <c r="AJ910" s="57"/>
    </row>
    <row r="911" spans="17:36" x14ac:dyDescent="0.3">
      <c r="Q911" s="57"/>
      <c r="Z911" s="56"/>
      <c r="AE911" s="56"/>
      <c r="AJ911" s="57"/>
    </row>
    <row r="912" spans="17:36" x14ac:dyDescent="0.3">
      <c r="Q912" s="57"/>
      <c r="Z912" s="56"/>
      <c r="AE912" s="56"/>
      <c r="AJ912" s="57"/>
    </row>
    <row r="913" spans="17:36" x14ac:dyDescent="0.3">
      <c r="Q913" s="57"/>
      <c r="Z913" s="56"/>
      <c r="AE913" s="56"/>
      <c r="AJ913" s="57"/>
    </row>
    <row r="914" spans="17:36" x14ac:dyDescent="0.3">
      <c r="Q914" s="57"/>
      <c r="Z914" s="56"/>
      <c r="AE914" s="56"/>
      <c r="AJ914" s="57"/>
    </row>
    <row r="915" spans="17:36" x14ac:dyDescent="0.3">
      <c r="Q915" s="57"/>
      <c r="Z915" s="56"/>
      <c r="AE915" s="56"/>
      <c r="AJ915" s="57"/>
    </row>
    <row r="916" spans="17:36" x14ac:dyDescent="0.3">
      <c r="Q916" s="57"/>
      <c r="Z916" s="56"/>
      <c r="AE916" s="56"/>
      <c r="AJ916" s="57"/>
    </row>
    <row r="917" spans="17:36" x14ac:dyDescent="0.3">
      <c r="Q917" s="57"/>
      <c r="Z917" s="56"/>
      <c r="AE917" s="56"/>
      <c r="AJ917" s="57"/>
    </row>
    <row r="918" spans="17:36" x14ac:dyDescent="0.3">
      <c r="Q918" s="57"/>
      <c r="Z918" s="56"/>
      <c r="AE918" s="56"/>
      <c r="AJ918" s="57"/>
    </row>
    <row r="919" spans="17:36" x14ac:dyDescent="0.3">
      <c r="Q919" s="57"/>
      <c r="Z919" s="56"/>
      <c r="AE919" s="56"/>
      <c r="AJ919" s="57"/>
    </row>
    <row r="920" spans="17:36" x14ac:dyDescent="0.3">
      <c r="Q920" s="57"/>
      <c r="Z920" s="56"/>
      <c r="AE920" s="56"/>
      <c r="AJ920" s="57"/>
    </row>
    <row r="921" spans="17:36" x14ac:dyDescent="0.3">
      <c r="Q921" s="57"/>
      <c r="Z921" s="56"/>
      <c r="AE921" s="56"/>
      <c r="AJ921" s="57"/>
    </row>
    <row r="922" spans="17:36" x14ac:dyDescent="0.3">
      <c r="Q922" s="57"/>
      <c r="Z922" s="56"/>
      <c r="AE922" s="56"/>
      <c r="AJ922" s="57"/>
    </row>
    <row r="923" spans="17:36" x14ac:dyDescent="0.3">
      <c r="Q923" s="57"/>
      <c r="Z923" s="56"/>
      <c r="AE923" s="56"/>
      <c r="AJ923" s="57"/>
    </row>
    <row r="924" spans="17:36" x14ac:dyDescent="0.3">
      <c r="Q924" s="57"/>
      <c r="Z924" s="56"/>
      <c r="AE924" s="56"/>
      <c r="AJ924" s="57"/>
    </row>
    <row r="925" spans="17:36" x14ac:dyDescent="0.3">
      <c r="Q925" s="57"/>
      <c r="Z925" s="56"/>
      <c r="AE925" s="56"/>
      <c r="AJ925" s="57"/>
    </row>
    <row r="926" spans="17:36" x14ac:dyDescent="0.3">
      <c r="Q926" s="57"/>
      <c r="Z926" s="56"/>
      <c r="AE926" s="56"/>
      <c r="AJ926" s="57"/>
    </row>
    <row r="927" spans="17:36" x14ac:dyDescent="0.3">
      <c r="Q927" s="57"/>
      <c r="Z927" s="56"/>
      <c r="AE927" s="56"/>
      <c r="AJ927" s="57"/>
    </row>
    <row r="928" spans="17:36" x14ac:dyDescent="0.3">
      <c r="Q928" s="57"/>
      <c r="Z928" s="56"/>
      <c r="AE928" s="56"/>
      <c r="AJ928" s="57"/>
    </row>
    <row r="929" spans="17:36" x14ac:dyDescent="0.3">
      <c r="Q929" s="57"/>
      <c r="Z929" s="56"/>
      <c r="AE929" s="56"/>
      <c r="AJ929" s="57"/>
    </row>
    <row r="930" spans="17:36" x14ac:dyDescent="0.3">
      <c r="Q930" s="57"/>
      <c r="Z930" s="56"/>
      <c r="AE930" s="56"/>
      <c r="AJ930" s="57"/>
    </row>
    <row r="931" spans="17:36" x14ac:dyDescent="0.3">
      <c r="Q931" s="57"/>
      <c r="Z931" s="56"/>
      <c r="AE931" s="56"/>
      <c r="AJ931" s="57"/>
    </row>
    <row r="932" spans="17:36" x14ac:dyDescent="0.3">
      <c r="Q932" s="57"/>
      <c r="Z932" s="56"/>
      <c r="AE932" s="56"/>
      <c r="AJ932" s="57"/>
    </row>
    <row r="933" spans="17:36" x14ac:dyDescent="0.3">
      <c r="Q933" s="57"/>
      <c r="Z933" s="56"/>
      <c r="AE933" s="56"/>
      <c r="AJ933" s="57"/>
    </row>
    <row r="934" spans="17:36" x14ac:dyDescent="0.3">
      <c r="Q934" s="57"/>
      <c r="Z934" s="56"/>
      <c r="AE934" s="56"/>
      <c r="AJ934" s="57"/>
    </row>
    <row r="935" spans="17:36" x14ac:dyDescent="0.3">
      <c r="Q935" s="57"/>
      <c r="Z935" s="56"/>
      <c r="AE935" s="56"/>
      <c r="AJ935" s="57"/>
    </row>
    <row r="936" spans="17:36" x14ac:dyDescent="0.3">
      <c r="Q936" s="57"/>
      <c r="Z936" s="56"/>
      <c r="AE936" s="56"/>
      <c r="AJ936" s="57"/>
    </row>
    <row r="937" spans="17:36" x14ac:dyDescent="0.3">
      <c r="Q937" s="57"/>
      <c r="Z937" s="56"/>
      <c r="AE937" s="56"/>
      <c r="AJ937" s="57"/>
    </row>
    <row r="938" spans="17:36" x14ac:dyDescent="0.3">
      <c r="Q938" s="57"/>
      <c r="Z938" s="56"/>
      <c r="AE938" s="56"/>
      <c r="AJ938" s="57"/>
    </row>
    <row r="939" spans="17:36" x14ac:dyDescent="0.3">
      <c r="Q939" s="57"/>
      <c r="Z939" s="56"/>
      <c r="AE939" s="56"/>
      <c r="AJ939" s="57"/>
    </row>
    <row r="940" spans="17:36" x14ac:dyDescent="0.3">
      <c r="Q940" s="57"/>
      <c r="Z940" s="56"/>
      <c r="AE940" s="56"/>
      <c r="AJ940" s="57"/>
    </row>
    <row r="941" spans="17:36" x14ac:dyDescent="0.3">
      <c r="Q941" s="57"/>
      <c r="Z941" s="56"/>
      <c r="AE941" s="56"/>
      <c r="AJ941" s="57"/>
    </row>
    <row r="942" spans="17:36" x14ac:dyDescent="0.3">
      <c r="Q942" s="57"/>
      <c r="Z942" s="56"/>
      <c r="AE942" s="56"/>
      <c r="AJ942" s="57"/>
    </row>
    <row r="943" spans="17:36" x14ac:dyDescent="0.3">
      <c r="Q943" s="57"/>
      <c r="Z943" s="56"/>
      <c r="AE943" s="56"/>
      <c r="AJ943" s="57"/>
    </row>
    <row r="944" spans="17:36" x14ac:dyDescent="0.3">
      <c r="Q944" s="57"/>
      <c r="Z944" s="56"/>
      <c r="AE944" s="56"/>
      <c r="AJ944" s="57"/>
    </row>
    <row r="945" spans="17:36" x14ac:dyDescent="0.3">
      <c r="Q945" s="57"/>
      <c r="Z945" s="56"/>
      <c r="AE945" s="56"/>
      <c r="AJ945" s="57"/>
    </row>
    <row r="946" spans="17:36" x14ac:dyDescent="0.3">
      <c r="Q946" s="57"/>
      <c r="Z946" s="56"/>
      <c r="AE946" s="56"/>
      <c r="AJ946" s="57"/>
    </row>
    <row r="947" spans="17:36" x14ac:dyDescent="0.3">
      <c r="Q947" s="57"/>
      <c r="Z947" s="56"/>
      <c r="AE947" s="56"/>
      <c r="AJ947" s="57"/>
    </row>
    <row r="948" spans="17:36" x14ac:dyDescent="0.3">
      <c r="Q948" s="57"/>
      <c r="Z948" s="56"/>
      <c r="AE948" s="56"/>
      <c r="AJ948" s="57"/>
    </row>
    <row r="949" spans="17:36" x14ac:dyDescent="0.3">
      <c r="Q949" s="57"/>
      <c r="Z949" s="56"/>
      <c r="AE949" s="56"/>
      <c r="AJ949" s="57"/>
    </row>
    <row r="950" spans="17:36" x14ac:dyDescent="0.3">
      <c r="Q950" s="57"/>
      <c r="Z950" s="56"/>
      <c r="AE950" s="56"/>
      <c r="AJ950" s="57"/>
    </row>
    <row r="951" spans="17:36" x14ac:dyDescent="0.3">
      <c r="Q951" s="57"/>
      <c r="Z951" s="56"/>
      <c r="AE951" s="56"/>
      <c r="AJ951" s="57"/>
    </row>
    <row r="952" spans="17:36" x14ac:dyDescent="0.3">
      <c r="Q952" s="57"/>
      <c r="Z952" s="56"/>
      <c r="AE952" s="56"/>
      <c r="AJ952" s="57"/>
    </row>
    <row r="953" spans="17:36" x14ac:dyDescent="0.3">
      <c r="Q953" s="57"/>
      <c r="Z953" s="56"/>
      <c r="AE953" s="56"/>
      <c r="AJ953" s="57"/>
    </row>
    <row r="954" spans="17:36" x14ac:dyDescent="0.3">
      <c r="Q954" s="57"/>
      <c r="Z954" s="56"/>
      <c r="AE954" s="56"/>
      <c r="AJ954" s="57"/>
    </row>
    <row r="955" spans="17:36" x14ac:dyDescent="0.3">
      <c r="Q955" s="57"/>
      <c r="Z955" s="56"/>
      <c r="AE955" s="56"/>
      <c r="AJ955" s="57"/>
    </row>
    <row r="956" spans="17:36" x14ac:dyDescent="0.3">
      <c r="Q956" s="57"/>
      <c r="Z956" s="56"/>
      <c r="AE956" s="56"/>
      <c r="AJ956" s="57"/>
    </row>
    <row r="957" spans="17:36" x14ac:dyDescent="0.3">
      <c r="Q957" s="57"/>
      <c r="Z957" s="56"/>
      <c r="AE957" s="56"/>
      <c r="AJ957" s="57"/>
    </row>
    <row r="958" spans="17:36" x14ac:dyDescent="0.3">
      <c r="Q958" s="57"/>
      <c r="Z958" s="56"/>
      <c r="AE958" s="56"/>
      <c r="AJ958" s="57"/>
    </row>
    <row r="959" spans="17:36" x14ac:dyDescent="0.3">
      <c r="Q959" s="57"/>
      <c r="Z959" s="56"/>
      <c r="AE959" s="56"/>
      <c r="AJ959" s="57"/>
    </row>
    <row r="960" spans="17:36" x14ac:dyDescent="0.3">
      <c r="Q960" s="57"/>
      <c r="Z960" s="56"/>
      <c r="AE960" s="56"/>
      <c r="AJ960" s="57"/>
    </row>
    <row r="961" spans="17:36" x14ac:dyDescent="0.3">
      <c r="Q961" s="57"/>
      <c r="Z961" s="56"/>
      <c r="AE961" s="56"/>
      <c r="AJ961" s="57"/>
    </row>
    <row r="962" spans="17:36" x14ac:dyDescent="0.3">
      <c r="Q962" s="57"/>
      <c r="Z962" s="56"/>
      <c r="AE962" s="56"/>
      <c r="AJ962" s="57"/>
    </row>
    <row r="963" spans="17:36" x14ac:dyDescent="0.3">
      <c r="Q963" s="57"/>
      <c r="Z963" s="56"/>
      <c r="AE963" s="56"/>
      <c r="AJ963" s="57"/>
    </row>
    <row r="964" spans="17:36" x14ac:dyDescent="0.3">
      <c r="Q964" s="57"/>
      <c r="Z964" s="56"/>
      <c r="AE964" s="56"/>
      <c r="AJ964" s="57"/>
    </row>
    <row r="965" spans="17:36" x14ac:dyDescent="0.3">
      <c r="Q965" s="57"/>
      <c r="Z965" s="56"/>
      <c r="AE965" s="56"/>
      <c r="AJ965" s="57"/>
    </row>
    <row r="966" spans="17:36" x14ac:dyDescent="0.3">
      <c r="Q966" s="57"/>
      <c r="Z966" s="56"/>
      <c r="AE966" s="56"/>
      <c r="AJ966" s="57"/>
    </row>
    <row r="967" spans="17:36" x14ac:dyDescent="0.3">
      <c r="Q967" s="57"/>
      <c r="Z967" s="56"/>
      <c r="AE967" s="56"/>
      <c r="AJ967" s="57"/>
    </row>
    <row r="968" spans="17:36" x14ac:dyDescent="0.3">
      <c r="Q968" s="57"/>
      <c r="Z968" s="56"/>
      <c r="AE968" s="56"/>
      <c r="AJ968" s="57"/>
    </row>
    <row r="969" spans="17:36" x14ac:dyDescent="0.3">
      <c r="Q969" s="57"/>
      <c r="Z969" s="56"/>
      <c r="AE969" s="56"/>
      <c r="AJ969" s="57"/>
    </row>
    <row r="970" spans="17:36" x14ac:dyDescent="0.3">
      <c r="Q970" s="57"/>
      <c r="Z970" s="56"/>
      <c r="AE970" s="56"/>
      <c r="AJ970" s="57"/>
    </row>
    <row r="971" spans="17:36" x14ac:dyDescent="0.3">
      <c r="Q971" s="57"/>
      <c r="Z971" s="56"/>
      <c r="AE971" s="56"/>
      <c r="AJ971" s="57"/>
    </row>
    <row r="972" spans="17:36" x14ac:dyDescent="0.3">
      <c r="Q972" s="57"/>
      <c r="Z972" s="56"/>
      <c r="AE972" s="56"/>
      <c r="AJ972" s="57"/>
    </row>
    <row r="973" spans="17:36" x14ac:dyDescent="0.3">
      <c r="Q973" s="57"/>
      <c r="Z973" s="56"/>
      <c r="AE973" s="56"/>
      <c r="AJ973" s="57"/>
    </row>
    <row r="974" spans="17:36" x14ac:dyDescent="0.3">
      <c r="Q974" s="57"/>
      <c r="Z974" s="56"/>
      <c r="AE974" s="56"/>
      <c r="AJ974" s="57"/>
    </row>
    <row r="975" spans="17:36" x14ac:dyDescent="0.3">
      <c r="Q975" s="57"/>
      <c r="Z975" s="56"/>
      <c r="AE975" s="56"/>
      <c r="AJ975" s="57"/>
    </row>
    <row r="976" spans="17:36" x14ac:dyDescent="0.3">
      <c r="Q976" s="57"/>
      <c r="Z976" s="56"/>
      <c r="AE976" s="56"/>
      <c r="AJ976" s="57"/>
    </row>
    <row r="977" spans="17:36" x14ac:dyDescent="0.3">
      <c r="Q977" s="57"/>
      <c r="Z977" s="56"/>
      <c r="AE977" s="56"/>
      <c r="AJ977" s="57"/>
    </row>
    <row r="978" spans="17:36" x14ac:dyDescent="0.3">
      <c r="Q978" s="57"/>
      <c r="Z978" s="56"/>
      <c r="AE978" s="56"/>
      <c r="AJ978" s="57"/>
    </row>
    <row r="979" spans="17:36" x14ac:dyDescent="0.3">
      <c r="Q979" s="57"/>
      <c r="Z979" s="56"/>
      <c r="AE979" s="56"/>
      <c r="AJ979" s="57"/>
    </row>
    <row r="980" spans="17:36" x14ac:dyDescent="0.3">
      <c r="Q980" s="57"/>
      <c r="Z980" s="56"/>
      <c r="AE980" s="56"/>
      <c r="AJ980" s="57"/>
    </row>
    <row r="981" spans="17:36" x14ac:dyDescent="0.3">
      <c r="Q981" s="57"/>
      <c r="Z981" s="56"/>
      <c r="AE981" s="56"/>
      <c r="AJ981" s="57"/>
    </row>
    <row r="982" spans="17:36" x14ac:dyDescent="0.3">
      <c r="Q982" s="57"/>
      <c r="Z982" s="56"/>
      <c r="AE982" s="56"/>
      <c r="AJ982" s="57"/>
    </row>
    <row r="983" spans="17:36" x14ac:dyDescent="0.3">
      <c r="Q983" s="57"/>
      <c r="Z983" s="56"/>
      <c r="AE983" s="56"/>
      <c r="AJ983" s="57"/>
    </row>
    <row r="984" spans="17:36" x14ac:dyDescent="0.3">
      <c r="Q984" s="57"/>
      <c r="Z984" s="56"/>
      <c r="AE984" s="56"/>
      <c r="AJ984" s="57"/>
    </row>
    <row r="985" spans="17:36" x14ac:dyDescent="0.3">
      <c r="Q985" s="57"/>
      <c r="Z985" s="56"/>
      <c r="AE985" s="56"/>
      <c r="AJ985" s="57"/>
    </row>
    <row r="986" spans="17:36" x14ac:dyDescent="0.3">
      <c r="Q986" s="57"/>
      <c r="Z986" s="56"/>
      <c r="AE986" s="56"/>
      <c r="AJ986" s="57"/>
    </row>
    <row r="987" spans="17:36" x14ac:dyDescent="0.3">
      <c r="Q987" s="57"/>
      <c r="Z987" s="56"/>
      <c r="AE987" s="56"/>
      <c r="AJ987" s="57"/>
    </row>
    <row r="988" spans="17:36" x14ac:dyDescent="0.3">
      <c r="Q988" s="57"/>
      <c r="Z988" s="56"/>
      <c r="AE988" s="56"/>
      <c r="AJ988" s="57"/>
    </row>
    <row r="989" spans="17:36" x14ac:dyDescent="0.3">
      <c r="Q989" s="57"/>
      <c r="Z989" s="56"/>
      <c r="AE989" s="56"/>
      <c r="AJ989" s="57"/>
    </row>
    <row r="990" spans="17:36" x14ac:dyDescent="0.3">
      <c r="Q990" s="57"/>
      <c r="Z990" s="56"/>
      <c r="AE990" s="56"/>
      <c r="AJ990" s="57"/>
    </row>
    <row r="991" spans="17:36" x14ac:dyDescent="0.3">
      <c r="Q991" s="57"/>
      <c r="Z991" s="56"/>
      <c r="AE991" s="56"/>
      <c r="AJ991" s="57"/>
    </row>
    <row r="992" spans="17:36" x14ac:dyDescent="0.3">
      <c r="Q992" s="57"/>
      <c r="Z992" s="56"/>
      <c r="AE992" s="56"/>
      <c r="AJ992" s="57"/>
    </row>
    <row r="993" spans="17:36" x14ac:dyDescent="0.3">
      <c r="Q993" s="57"/>
      <c r="Z993" s="56"/>
      <c r="AE993" s="56"/>
      <c r="AJ993" s="57"/>
    </row>
    <row r="994" spans="17:36" x14ac:dyDescent="0.3">
      <c r="Q994" s="57"/>
      <c r="Z994" s="56"/>
      <c r="AE994" s="56"/>
      <c r="AJ994" s="57"/>
    </row>
    <row r="995" spans="17:36" x14ac:dyDescent="0.3">
      <c r="Q995" s="57"/>
      <c r="Z995" s="56"/>
      <c r="AE995" s="56"/>
      <c r="AJ995" s="57"/>
    </row>
    <row r="996" spans="17:36" x14ac:dyDescent="0.3">
      <c r="Q996" s="57"/>
      <c r="Z996" s="56"/>
      <c r="AE996" s="56"/>
      <c r="AJ996" s="57"/>
    </row>
    <row r="997" spans="17:36" x14ac:dyDescent="0.3">
      <c r="Q997" s="57"/>
      <c r="Z997" s="56"/>
      <c r="AE997" s="56"/>
      <c r="AJ997" s="57"/>
    </row>
    <row r="998" spans="17:36" x14ac:dyDescent="0.3">
      <c r="Q998" s="57"/>
      <c r="Z998" s="56"/>
      <c r="AE998" s="56"/>
      <c r="AJ998" s="57"/>
    </row>
    <row r="999" spans="17:36" x14ac:dyDescent="0.3">
      <c r="Q999" s="57"/>
      <c r="Z999" s="56"/>
      <c r="AE999" s="56"/>
      <c r="AJ999" s="57"/>
    </row>
    <row r="1000" spans="17:36" x14ac:dyDescent="0.3">
      <c r="Q1000" s="57"/>
      <c r="Z1000" s="56"/>
      <c r="AE1000" s="56"/>
      <c r="AJ1000" s="57"/>
    </row>
    <row r="1001" spans="17:36" x14ac:dyDescent="0.3">
      <c r="Q1001" s="57"/>
      <c r="Z1001" s="56"/>
      <c r="AE1001" s="56"/>
      <c r="AJ1001" s="57"/>
    </row>
    <row r="1002" spans="17:36" x14ac:dyDescent="0.3">
      <c r="Q1002" s="57"/>
      <c r="Z1002" s="56"/>
      <c r="AE1002" s="56"/>
      <c r="AJ1002" s="57"/>
    </row>
    <row r="1003" spans="17:36" x14ac:dyDescent="0.3">
      <c r="Q1003" s="57"/>
      <c r="Z1003" s="56"/>
      <c r="AE1003" s="56"/>
      <c r="AJ1003" s="57"/>
    </row>
    <row r="1004" spans="17:36" x14ac:dyDescent="0.3">
      <c r="Q1004" s="57"/>
      <c r="Z1004" s="56"/>
      <c r="AE1004" s="56"/>
      <c r="AJ1004" s="57"/>
    </row>
    <row r="1005" spans="17:36" x14ac:dyDescent="0.3">
      <c r="Q1005" s="57"/>
      <c r="Z1005" s="56"/>
      <c r="AE1005" s="56"/>
      <c r="AJ1005" s="57"/>
    </row>
    <row r="1006" spans="17:36" x14ac:dyDescent="0.3">
      <c r="Q1006" s="57"/>
      <c r="Z1006" s="56"/>
      <c r="AE1006" s="56"/>
      <c r="AJ1006" s="57"/>
    </row>
    <row r="1007" spans="17:36" x14ac:dyDescent="0.3">
      <c r="Q1007" s="57"/>
      <c r="Z1007" s="56"/>
      <c r="AE1007" s="56"/>
      <c r="AJ1007" s="57"/>
    </row>
    <row r="1008" spans="17:36" x14ac:dyDescent="0.3">
      <c r="Q1008" s="57"/>
      <c r="Z1008" s="56"/>
      <c r="AE1008" s="56"/>
      <c r="AJ1008" s="57"/>
    </row>
    <row r="1009" spans="17:36" x14ac:dyDescent="0.3">
      <c r="Q1009" s="57"/>
      <c r="Z1009" s="56"/>
      <c r="AE1009" s="56"/>
      <c r="AJ1009" s="57"/>
    </row>
    <row r="1010" spans="17:36" x14ac:dyDescent="0.3">
      <c r="Q1010" s="57"/>
      <c r="Z1010" s="56"/>
      <c r="AE1010" s="56"/>
      <c r="AJ1010" s="57"/>
    </row>
    <row r="1011" spans="17:36" x14ac:dyDescent="0.3">
      <c r="Q1011" s="57"/>
      <c r="Z1011" s="56"/>
      <c r="AE1011" s="56"/>
      <c r="AJ1011" s="57"/>
    </row>
    <row r="1012" spans="17:36" x14ac:dyDescent="0.3">
      <c r="Q1012" s="57"/>
      <c r="Z1012" s="56"/>
      <c r="AE1012" s="56"/>
      <c r="AJ1012" s="57"/>
    </row>
    <row r="1013" spans="17:36" x14ac:dyDescent="0.3">
      <c r="Q1013" s="57"/>
      <c r="Z1013" s="56"/>
      <c r="AE1013" s="56"/>
      <c r="AJ1013" s="57"/>
    </row>
    <row r="1014" spans="17:36" x14ac:dyDescent="0.3">
      <c r="Q1014" s="57"/>
      <c r="Z1014" s="56"/>
      <c r="AE1014" s="56"/>
      <c r="AJ1014" s="57"/>
    </row>
    <row r="1015" spans="17:36" x14ac:dyDescent="0.3">
      <c r="Q1015" s="57"/>
      <c r="Z1015" s="56"/>
      <c r="AE1015" s="56"/>
      <c r="AJ1015" s="57"/>
    </row>
    <row r="1016" spans="17:36" x14ac:dyDescent="0.3">
      <c r="Q1016" s="57"/>
      <c r="Z1016" s="56"/>
      <c r="AE1016" s="56"/>
      <c r="AJ1016" s="57"/>
    </row>
    <row r="1017" spans="17:36" x14ac:dyDescent="0.3">
      <c r="Q1017" s="57"/>
      <c r="Z1017" s="56"/>
      <c r="AE1017" s="56"/>
      <c r="AJ1017" s="57"/>
    </row>
    <row r="1018" spans="17:36" x14ac:dyDescent="0.3">
      <c r="Q1018" s="57"/>
      <c r="Z1018" s="56"/>
      <c r="AE1018" s="56"/>
      <c r="AJ1018" s="57"/>
    </row>
    <row r="1019" spans="17:36" x14ac:dyDescent="0.3">
      <c r="Q1019" s="57"/>
      <c r="Z1019" s="56"/>
      <c r="AE1019" s="56"/>
      <c r="AJ1019" s="57"/>
    </row>
    <row r="1020" spans="17:36" x14ac:dyDescent="0.3">
      <c r="Q1020" s="57"/>
      <c r="Z1020" s="56"/>
      <c r="AE1020" s="56"/>
      <c r="AJ1020" s="57"/>
    </row>
    <row r="1021" spans="17:36" x14ac:dyDescent="0.3">
      <c r="Q1021" s="57"/>
      <c r="Z1021" s="56"/>
      <c r="AE1021" s="56"/>
      <c r="AJ1021" s="57"/>
    </row>
    <row r="1022" spans="17:36" x14ac:dyDescent="0.3">
      <c r="Q1022" s="57"/>
      <c r="Z1022" s="56"/>
      <c r="AE1022" s="56"/>
      <c r="AJ1022" s="57"/>
    </row>
    <row r="1023" spans="17:36" x14ac:dyDescent="0.3">
      <c r="Q1023" s="57"/>
      <c r="Z1023" s="56"/>
      <c r="AE1023" s="56"/>
      <c r="AJ1023" s="57"/>
    </row>
    <row r="1024" spans="17:36" x14ac:dyDescent="0.3">
      <c r="Q1024" s="57"/>
      <c r="Z1024" s="56"/>
      <c r="AE1024" s="56"/>
      <c r="AJ1024" s="57"/>
    </row>
    <row r="1025" spans="17:36" x14ac:dyDescent="0.3">
      <c r="Q1025" s="57"/>
      <c r="Z1025" s="56"/>
      <c r="AE1025" s="56"/>
      <c r="AJ1025" s="57"/>
    </row>
    <row r="1026" spans="17:36" x14ac:dyDescent="0.3">
      <c r="Q1026" s="57"/>
      <c r="Z1026" s="56"/>
      <c r="AE1026" s="56"/>
      <c r="AJ1026" s="57"/>
    </row>
    <row r="1027" spans="17:36" x14ac:dyDescent="0.3">
      <c r="Q1027" s="57"/>
      <c r="Z1027" s="56"/>
      <c r="AE1027" s="56"/>
      <c r="AJ1027" s="57"/>
    </row>
    <row r="1028" spans="17:36" x14ac:dyDescent="0.3">
      <c r="Q1028" s="57"/>
      <c r="Z1028" s="56"/>
      <c r="AE1028" s="56"/>
      <c r="AJ1028" s="57"/>
    </row>
    <row r="1029" spans="17:36" x14ac:dyDescent="0.3">
      <c r="Q1029" s="57"/>
      <c r="Z1029" s="56"/>
      <c r="AE1029" s="56"/>
      <c r="AJ1029" s="57"/>
    </row>
    <row r="1030" spans="17:36" x14ac:dyDescent="0.3">
      <c r="Q1030" s="57"/>
      <c r="Z1030" s="56"/>
      <c r="AE1030" s="56"/>
      <c r="AJ1030" s="57"/>
    </row>
    <row r="1031" spans="17:36" x14ac:dyDescent="0.3">
      <c r="Q1031" s="57"/>
      <c r="Z1031" s="56"/>
      <c r="AE1031" s="56"/>
      <c r="AJ1031" s="57"/>
    </row>
    <row r="1032" spans="17:36" x14ac:dyDescent="0.3">
      <c r="Q1032" s="57"/>
      <c r="Z1032" s="56"/>
      <c r="AE1032" s="56"/>
      <c r="AJ1032" s="57"/>
    </row>
    <row r="1033" spans="17:36" x14ac:dyDescent="0.3">
      <c r="Q1033" s="57"/>
      <c r="Z1033" s="56"/>
      <c r="AE1033" s="56"/>
      <c r="AJ1033" s="57"/>
    </row>
    <row r="1034" spans="17:36" x14ac:dyDescent="0.3">
      <c r="Q1034" s="57"/>
      <c r="Z1034" s="56"/>
      <c r="AE1034" s="56"/>
      <c r="AJ1034" s="57"/>
    </row>
    <row r="1035" spans="17:36" x14ac:dyDescent="0.3">
      <c r="Q1035" s="57"/>
      <c r="Z1035" s="56"/>
      <c r="AE1035" s="56"/>
      <c r="AJ1035" s="57"/>
    </row>
    <row r="1036" spans="17:36" x14ac:dyDescent="0.3">
      <c r="Q1036" s="57"/>
      <c r="Z1036" s="56"/>
      <c r="AE1036" s="56"/>
      <c r="AJ1036" s="57"/>
    </row>
    <row r="1037" spans="17:36" x14ac:dyDescent="0.3">
      <c r="Q1037" s="57"/>
      <c r="Z1037" s="56"/>
      <c r="AE1037" s="56"/>
      <c r="AJ1037" s="57"/>
    </row>
    <row r="1038" spans="17:36" x14ac:dyDescent="0.3">
      <c r="Q1038" s="57"/>
      <c r="Z1038" s="56"/>
      <c r="AE1038" s="56"/>
      <c r="AJ1038" s="57"/>
    </row>
    <row r="1039" spans="17:36" x14ac:dyDescent="0.3">
      <c r="Q1039" s="57"/>
      <c r="Z1039" s="56"/>
      <c r="AE1039" s="56"/>
      <c r="AJ1039" s="57"/>
    </row>
    <row r="1040" spans="17:36" x14ac:dyDescent="0.3">
      <c r="Q1040" s="57"/>
      <c r="Z1040" s="56"/>
      <c r="AE1040" s="56"/>
      <c r="AJ1040" s="57"/>
    </row>
    <row r="1041" spans="17:36" x14ac:dyDescent="0.3">
      <c r="Q1041" s="57"/>
      <c r="Z1041" s="56"/>
      <c r="AE1041" s="56"/>
      <c r="AJ1041" s="57"/>
    </row>
    <row r="1042" spans="17:36" x14ac:dyDescent="0.3">
      <c r="Q1042" s="57"/>
      <c r="Z1042" s="56"/>
      <c r="AE1042" s="56"/>
      <c r="AJ1042" s="57"/>
    </row>
    <row r="1043" spans="17:36" x14ac:dyDescent="0.3">
      <c r="Q1043" s="57"/>
      <c r="Z1043" s="56"/>
      <c r="AE1043" s="56"/>
      <c r="AJ1043" s="57"/>
    </row>
    <row r="1044" spans="17:36" x14ac:dyDescent="0.3">
      <c r="Q1044" s="57"/>
      <c r="Z1044" s="56"/>
      <c r="AE1044" s="56"/>
      <c r="AJ1044" s="57"/>
    </row>
    <row r="1045" spans="17:36" x14ac:dyDescent="0.3">
      <c r="Q1045" s="57"/>
      <c r="Z1045" s="56"/>
      <c r="AE1045" s="56"/>
      <c r="AJ1045" s="57"/>
    </row>
    <row r="1046" spans="17:36" x14ac:dyDescent="0.3">
      <c r="Q1046" s="57"/>
      <c r="Z1046" s="56"/>
      <c r="AE1046" s="56"/>
      <c r="AJ1046" s="57"/>
    </row>
    <row r="1047" spans="17:36" x14ac:dyDescent="0.3">
      <c r="Q1047" s="57"/>
      <c r="Z1047" s="56"/>
      <c r="AE1047" s="56"/>
      <c r="AJ1047" s="57"/>
    </row>
    <row r="1048" spans="17:36" x14ac:dyDescent="0.3">
      <c r="Q1048" s="57"/>
      <c r="Z1048" s="56"/>
      <c r="AE1048" s="56"/>
      <c r="AJ1048" s="57"/>
    </row>
    <row r="1049" spans="17:36" x14ac:dyDescent="0.3">
      <c r="Q1049" s="57"/>
      <c r="Z1049" s="56"/>
      <c r="AE1049" s="56"/>
      <c r="AJ1049" s="57"/>
    </row>
    <row r="1050" spans="17:36" x14ac:dyDescent="0.3">
      <c r="Q1050" s="57"/>
      <c r="Z1050" s="56"/>
      <c r="AE1050" s="56"/>
      <c r="AJ1050" s="57"/>
    </row>
    <row r="1051" spans="17:36" x14ac:dyDescent="0.3">
      <c r="Q1051" s="57"/>
      <c r="Z1051" s="56"/>
      <c r="AE1051" s="56"/>
      <c r="AJ1051" s="57"/>
    </row>
    <row r="1052" spans="17:36" x14ac:dyDescent="0.3">
      <c r="Q1052" s="57"/>
      <c r="Z1052" s="56"/>
      <c r="AE1052" s="56"/>
      <c r="AJ1052" s="57"/>
    </row>
    <row r="1053" spans="17:36" x14ac:dyDescent="0.3">
      <c r="Q1053" s="57"/>
      <c r="Z1053" s="56"/>
      <c r="AE1053" s="56"/>
      <c r="AJ1053" s="57"/>
    </row>
    <row r="1054" spans="17:36" x14ac:dyDescent="0.3">
      <c r="Q1054" s="57"/>
      <c r="Z1054" s="56"/>
      <c r="AE1054" s="56"/>
      <c r="AJ1054" s="57"/>
    </row>
    <row r="1055" spans="17:36" x14ac:dyDescent="0.3">
      <c r="Q1055" s="57"/>
      <c r="Z1055" s="56"/>
      <c r="AE1055" s="56"/>
      <c r="AJ1055" s="57"/>
    </row>
    <row r="1056" spans="17:36" x14ac:dyDescent="0.3">
      <c r="Q1056" s="57"/>
      <c r="Z1056" s="56"/>
      <c r="AE1056" s="56"/>
      <c r="AJ1056" s="57"/>
    </row>
    <row r="1057" spans="17:36" x14ac:dyDescent="0.3">
      <c r="Q1057" s="57"/>
      <c r="Z1057" s="56"/>
      <c r="AE1057" s="56"/>
      <c r="AJ1057" s="57"/>
    </row>
    <row r="1058" spans="17:36" x14ac:dyDescent="0.3">
      <c r="Q1058" s="57"/>
      <c r="Z1058" s="56"/>
      <c r="AE1058" s="56"/>
      <c r="AJ1058" s="57"/>
    </row>
    <row r="1059" spans="17:36" x14ac:dyDescent="0.3">
      <c r="Q1059" s="57"/>
      <c r="Z1059" s="56"/>
      <c r="AE1059" s="56"/>
      <c r="AJ1059" s="57"/>
    </row>
    <row r="1060" spans="17:36" x14ac:dyDescent="0.3">
      <c r="Q1060" s="57"/>
      <c r="Z1060" s="56"/>
      <c r="AE1060" s="56"/>
      <c r="AJ1060" s="57"/>
    </row>
    <row r="1061" spans="17:36" x14ac:dyDescent="0.3">
      <c r="Q1061" s="57"/>
      <c r="Z1061" s="56"/>
      <c r="AE1061" s="56"/>
      <c r="AJ1061" s="57"/>
    </row>
    <row r="1062" spans="17:36" x14ac:dyDescent="0.3">
      <c r="Q1062" s="57"/>
      <c r="Z1062" s="56"/>
      <c r="AE1062" s="56"/>
      <c r="AJ1062" s="57"/>
    </row>
    <row r="1063" spans="17:36" x14ac:dyDescent="0.3">
      <c r="Q1063" s="57"/>
      <c r="Z1063" s="56"/>
      <c r="AE1063" s="56"/>
      <c r="AJ1063" s="57"/>
    </row>
    <row r="1064" spans="17:36" x14ac:dyDescent="0.3">
      <c r="Q1064" s="57"/>
      <c r="Z1064" s="56"/>
      <c r="AE1064" s="56"/>
      <c r="AJ1064" s="57"/>
    </row>
    <row r="1065" spans="17:36" x14ac:dyDescent="0.3">
      <c r="Q1065" s="57"/>
      <c r="Z1065" s="56"/>
      <c r="AE1065" s="56"/>
      <c r="AJ1065" s="57"/>
    </row>
    <row r="1066" spans="17:36" x14ac:dyDescent="0.3">
      <c r="Q1066" s="57"/>
      <c r="Z1066" s="56"/>
      <c r="AE1066" s="56"/>
      <c r="AJ1066" s="57"/>
    </row>
    <row r="1067" spans="17:36" x14ac:dyDescent="0.3">
      <c r="Q1067" s="57"/>
      <c r="Z1067" s="56"/>
      <c r="AE1067" s="56"/>
      <c r="AJ1067" s="57"/>
    </row>
    <row r="1068" spans="17:36" x14ac:dyDescent="0.3">
      <c r="Q1068" s="57"/>
      <c r="Z1068" s="56"/>
      <c r="AE1068" s="56"/>
      <c r="AJ1068" s="57"/>
    </row>
    <row r="1069" spans="17:36" x14ac:dyDescent="0.3">
      <c r="Q1069" s="57"/>
      <c r="Z1069" s="56"/>
      <c r="AE1069" s="56"/>
      <c r="AJ1069" s="57"/>
    </row>
    <row r="1070" spans="17:36" x14ac:dyDescent="0.3">
      <c r="Q1070" s="57"/>
      <c r="Z1070" s="56"/>
      <c r="AE1070" s="56"/>
      <c r="AJ1070" s="57"/>
    </row>
    <row r="1071" spans="17:36" x14ac:dyDescent="0.3">
      <c r="Q1071" s="57"/>
      <c r="Z1071" s="56"/>
      <c r="AE1071" s="56"/>
      <c r="AJ1071" s="57"/>
    </row>
    <row r="1072" spans="17:36" x14ac:dyDescent="0.3">
      <c r="Q1072" s="57"/>
      <c r="Z1072" s="56"/>
      <c r="AE1072" s="56"/>
      <c r="AJ1072" s="57"/>
    </row>
    <row r="1073" spans="17:36" x14ac:dyDescent="0.3">
      <c r="Q1073" s="57"/>
      <c r="Z1073" s="56"/>
      <c r="AE1073" s="56"/>
      <c r="AJ1073" s="57"/>
    </row>
    <row r="1074" spans="17:36" x14ac:dyDescent="0.3">
      <c r="Q1074" s="57"/>
      <c r="Z1074" s="56"/>
      <c r="AE1074" s="56"/>
      <c r="AJ1074" s="57"/>
    </row>
    <row r="1075" spans="17:36" x14ac:dyDescent="0.3">
      <c r="Q1075" s="57"/>
      <c r="Z1075" s="56"/>
      <c r="AE1075" s="56"/>
      <c r="AJ1075" s="57"/>
    </row>
    <row r="1076" spans="17:36" x14ac:dyDescent="0.3">
      <c r="Q1076" s="57"/>
      <c r="Z1076" s="56"/>
      <c r="AE1076" s="56"/>
      <c r="AJ1076" s="57"/>
    </row>
    <row r="1077" spans="17:36" x14ac:dyDescent="0.3">
      <c r="Q1077" s="57"/>
      <c r="Z1077" s="56"/>
      <c r="AE1077" s="56"/>
      <c r="AJ1077" s="57"/>
    </row>
    <row r="1078" spans="17:36" x14ac:dyDescent="0.3">
      <c r="Q1078" s="57"/>
      <c r="Z1078" s="56"/>
      <c r="AE1078" s="56"/>
      <c r="AJ1078" s="57"/>
    </row>
    <row r="1079" spans="17:36" x14ac:dyDescent="0.3">
      <c r="Q1079" s="57"/>
      <c r="Z1079" s="56"/>
      <c r="AE1079" s="56"/>
      <c r="AJ1079" s="57"/>
    </row>
    <row r="1080" spans="17:36" x14ac:dyDescent="0.3">
      <c r="Q1080" s="57"/>
      <c r="Z1080" s="56"/>
      <c r="AE1080" s="56"/>
      <c r="AJ1080" s="57"/>
    </row>
    <row r="1081" spans="17:36" x14ac:dyDescent="0.3">
      <c r="Q1081" s="57"/>
      <c r="Z1081" s="56"/>
      <c r="AE1081" s="56"/>
      <c r="AJ1081" s="57"/>
    </row>
    <row r="1082" spans="17:36" x14ac:dyDescent="0.3">
      <c r="Q1082" s="57"/>
      <c r="Z1082" s="56"/>
      <c r="AE1082" s="56"/>
      <c r="AJ1082" s="57"/>
    </row>
    <row r="1083" spans="17:36" x14ac:dyDescent="0.3">
      <c r="Q1083" s="57"/>
      <c r="Z1083" s="56"/>
      <c r="AE1083" s="56"/>
      <c r="AJ1083" s="57"/>
    </row>
    <row r="1084" spans="17:36" x14ac:dyDescent="0.3">
      <c r="Q1084" s="57"/>
      <c r="Z1084" s="56"/>
      <c r="AE1084" s="56"/>
      <c r="AJ1084" s="57"/>
    </row>
    <row r="1085" spans="17:36" x14ac:dyDescent="0.3">
      <c r="Q1085" s="57"/>
      <c r="Z1085" s="56"/>
      <c r="AE1085" s="56"/>
      <c r="AJ1085" s="57"/>
    </row>
    <row r="1086" spans="17:36" x14ac:dyDescent="0.3">
      <c r="Q1086" s="57"/>
      <c r="Z1086" s="56"/>
      <c r="AE1086" s="56"/>
      <c r="AJ1086" s="57"/>
    </row>
    <row r="1087" spans="17:36" x14ac:dyDescent="0.3">
      <c r="Q1087" s="57"/>
      <c r="Z1087" s="56"/>
      <c r="AE1087" s="56"/>
      <c r="AJ1087" s="57"/>
    </row>
    <row r="1088" spans="17:36" x14ac:dyDescent="0.3">
      <c r="Q1088" s="57"/>
      <c r="Z1088" s="56"/>
      <c r="AE1088" s="56"/>
      <c r="AJ1088" s="57"/>
    </row>
    <row r="1089" spans="17:36" x14ac:dyDescent="0.3">
      <c r="Q1089" s="57"/>
      <c r="Z1089" s="56"/>
      <c r="AE1089" s="56"/>
      <c r="AJ1089" s="57"/>
    </row>
    <row r="1090" spans="17:36" x14ac:dyDescent="0.3">
      <c r="Q1090" s="57"/>
      <c r="Z1090" s="56"/>
      <c r="AE1090" s="56"/>
      <c r="AJ1090" s="57"/>
    </row>
    <row r="1091" spans="17:36" x14ac:dyDescent="0.3">
      <c r="Q1091" s="57"/>
      <c r="Z1091" s="56"/>
      <c r="AE1091" s="56"/>
      <c r="AJ1091" s="57"/>
    </row>
    <row r="1092" spans="17:36" x14ac:dyDescent="0.3">
      <c r="Q1092" s="57"/>
      <c r="Z1092" s="56"/>
      <c r="AE1092" s="56"/>
      <c r="AJ1092" s="57"/>
    </row>
    <row r="1093" spans="17:36" x14ac:dyDescent="0.3">
      <c r="Q1093" s="57"/>
      <c r="Z1093" s="56"/>
      <c r="AE1093" s="56"/>
      <c r="AJ1093" s="57"/>
    </row>
    <row r="1094" spans="17:36" x14ac:dyDescent="0.3">
      <c r="Q1094" s="57"/>
      <c r="Z1094" s="56"/>
      <c r="AE1094" s="56"/>
      <c r="AJ1094" s="57"/>
    </row>
    <row r="1095" spans="17:36" x14ac:dyDescent="0.3">
      <c r="Q1095" s="57"/>
      <c r="Z1095" s="56"/>
      <c r="AE1095" s="56"/>
      <c r="AJ1095" s="57"/>
    </row>
    <row r="1096" spans="17:36" x14ac:dyDescent="0.3">
      <c r="Q1096" s="57"/>
      <c r="Z1096" s="56"/>
      <c r="AE1096" s="56"/>
      <c r="AJ1096" s="57"/>
    </row>
    <row r="1097" spans="17:36" x14ac:dyDescent="0.3">
      <c r="Q1097" s="57"/>
      <c r="Z1097" s="56"/>
      <c r="AE1097" s="56"/>
      <c r="AJ1097" s="57"/>
    </row>
    <row r="1098" spans="17:36" x14ac:dyDescent="0.3">
      <c r="Q1098" s="57"/>
      <c r="Z1098" s="56"/>
      <c r="AE1098" s="56"/>
      <c r="AJ1098" s="57"/>
    </row>
    <row r="1099" spans="17:36" x14ac:dyDescent="0.3">
      <c r="Q1099" s="57"/>
      <c r="Z1099" s="56"/>
      <c r="AE1099" s="56"/>
      <c r="AJ1099" s="57"/>
    </row>
    <row r="1100" spans="17:36" x14ac:dyDescent="0.3">
      <c r="Q1100" s="57"/>
      <c r="Z1100" s="56"/>
      <c r="AE1100" s="56"/>
      <c r="AJ1100" s="57"/>
    </row>
    <row r="1101" spans="17:36" x14ac:dyDescent="0.3">
      <c r="Q1101" s="57"/>
      <c r="Z1101" s="56"/>
      <c r="AE1101" s="56"/>
      <c r="AJ1101" s="57"/>
    </row>
    <row r="1102" spans="17:36" x14ac:dyDescent="0.3">
      <c r="Q1102" s="57"/>
      <c r="Z1102" s="56"/>
      <c r="AE1102" s="56"/>
      <c r="AJ1102" s="57"/>
    </row>
    <row r="1103" spans="17:36" x14ac:dyDescent="0.3">
      <c r="Q1103" s="57"/>
      <c r="Z1103" s="56"/>
      <c r="AE1103" s="56"/>
      <c r="AJ1103" s="57"/>
    </row>
    <row r="1104" spans="17:36" x14ac:dyDescent="0.3">
      <c r="Q1104" s="57"/>
      <c r="Z1104" s="56"/>
      <c r="AE1104" s="56"/>
      <c r="AJ1104" s="57"/>
    </row>
    <row r="1105" spans="17:36" x14ac:dyDescent="0.3">
      <c r="Q1105" s="57"/>
      <c r="Z1105" s="56"/>
      <c r="AE1105" s="56"/>
      <c r="AJ1105" s="57"/>
    </row>
    <row r="1106" spans="17:36" x14ac:dyDescent="0.3">
      <c r="Q1106" s="57"/>
      <c r="Z1106" s="56"/>
      <c r="AE1106" s="56"/>
      <c r="AJ1106" s="57"/>
    </row>
    <row r="1107" spans="17:36" x14ac:dyDescent="0.3">
      <c r="Q1107" s="57"/>
      <c r="Z1107" s="56"/>
      <c r="AE1107" s="56"/>
      <c r="AJ1107" s="57"/>
    </row>
    <row r="1108" spans="17:36" x14ac:dyDescent="0.3">
      <c r="Q1108" s="57"/>
      <c r="Z1108" s="56"/>
      <c r="AE1108" s="56"/>
      <c r="AJ1108" s="57"/>
    </row>
    <row r="1109" spans="17:36" x14ac:dyDescent="0.3">
      <c r="Q1109" s="57"/>
      <c r="Z1109" s="56"/>
      <c r="AE1109" s="56"/>
      <c r="AJ1109" s="57"/>
    </row>
    <row r="1110" spans="17:36" x14ac:dyDescent="0.3">
      <c r="Q1110" s="57"/>
      <c r="Z1110" s="56"/>
      <c r="AE1110" s="56"/>
      <c r="AJ1110" s="57"/>
    </row>
    <row r="1111" spans="17:36" x14ac:dyDescent="0.3">
      <c r="Q1111" s="57"/>
      <c r="Z1111" s="56"/>
      <c r="AE1111" s="56"/>
      <c r="AJ1111" s="57"/>
    </row>
    <row r="1112" spans="17:36" x14ac:dyDescent="0.3">
      <c r="Q1112" s="57"/>
      <c r="Z1112" s="56"/>
      <c r="AE1112" s="56"/>
      <c r="AJ1112" s="57"/>
    </row>
    <row r="1113" spans="17:36" x14ac:dyDescent="0.3">
      <c r="Q1113" s="57"/>
      <c r="Z1113" s="56"/>
      <c r="AE1113" s="56"/>
      <c r="AJ1113" s="57"/>
    </row>
    <row r="1114" spans="17:36" x14ac:dyDescent="0.3">
      <c r="Q1114" s="57"/>
      <c r="Z1114" s="56"/>
      <c r="AE1114" s="56"/>
      <c r="AJ1114" s="57"/>
    </row>
    <row r="1115" spans="17:36" x14ac:dyDescent="0.3">
      <c r="Q1115" s="57"/>
      <c r="Z1115" s="56"/>
      <c r="AE1115" s="56"/>
      <c r="AJ1115" s="57"/>
    </row>
    <row r="1116" spans="17:36" x14ac:dyDescent="0.3">
      <c r="Q1116" s="57"/>
      <c r="Z1116" s="56"/>
      <c r="AE1116" s="56"/>
      <c r="AJ1116" s="57"/>
    </row>
    <row r="1117" spans="17:36" x14ac:dyDescent="0.3">
      <c r="Q1117" s="57"/>
      <c r="Z1117" s="56"/>
      <c r="AE1117" s="56"/>
      <c r="AJ1117" s="57"/>
    </row>
    <row r="1118" spans="17:36" x14ac:dyDescent="0.3">
      <c r="Q1118" s="57"/>
      <c r="Z1118" s="56"/>
      <c r="AE1118" s="56"/>
      <c r="AJ1118" s="57"/>
    </row>
    <row r="1119" spans="17:36" x14ac:dyDescent="0.3">
      <c r="Q1119" s="57"/>
      <c r="Z1119" s="56"/>
      <c r="AE1119" s="56"/>
      <c r="AJ1119" s="57"/>
    </row>
    <row r="1120" spans="17:36" x14ac:dyDescent="0.3">
      <c r="Q1120" s="57"/>
      <c r="Z1120" s="56"/>
      <c r="AE1120" s="56"/>
      <c r="AJ1120" s="57"/>
    </row>
    <row r="1121" spans="17:36" x14ac:dyDescent="0.3">
      <c r="Q1121" s="57"/>
      <c r="Z1121" s="56"/>
      <c r="AE1121" s="56"/>
      <c r="AJ1121" s="57"/>
    </row>
    <row r="1122" spans="17:36" x14ac:dyDescent="0.3">
      <c r="Q1122" s="57"/>
      <c r="Z1122" s="56"/>
      <c r="AE1122" s="56"/>
      <c r="AJ1122" s="57"/>
    </row>
    <row r="1123" spans="17:36" x14ac:dyDescent="0.3">
      <c r="Q1123" s="57"/>
      <c r="Z1123" s="56"/>
      <c r="AE1123" s="56"/>
      <c r="AJ1123" s="57"/>
    </row>
    <row r="1124" spans="17:36" x14ac:dyDescent="0.3">
      <c r="Q1124" s="57"/>
      <c r="Z1124" s="56"/>
      <c r="AE1124" s="56"/>
      <c r="AJ1124" s="57"/>
    </row>
    <row r="1125" spans="17:36" x14ac:dyDescent="0.3">
      <c r="Q1125" s="57"/>
      <c r="Z1125" s="56"/>
      <c r="AE1125" s="56"/>
      <c r="AJ1125" s="57"/>
    </row>
    <row r="1126" spans="17:36" x14ac:dyDescent="0.3">
      <c r="Q1126" s="57"/>
      <c r="Z1126" s="56"/>
      <c r="AE1126" s="56"/>
      <c r="AJ1126" s="57"/>
    </row>
    <row r="1127" spans="17:36" x14ac:dyDescent="0.3">
      <c r="Q1127" s="57"/>
      <c r="Z1127" s="56"/>
      <c r="AE1127" s="56"/>
      <c r="AJ1127" s="57"/>
    </row>
    <row r="1128" spans="17:36" x14ac:dyDescent="0.3">
      <c r="Q1128" s="57"/>
      <c r="Z1128" s="56"/>
      <c r="AE1128" s="56"/>
      <c r="AJ1128" s="57"/>
    </row>
    <row r="1129" spans="17:36" x14ac:dyDescent="0.3">
      <c r="Q1129" s="57"/>
      <c r="Z1129" s="56"/>
      <c r="AE1129" s="56"/>
      <c r="AJ1129" s="57"/>
    </row>
    <row r="1130" spans="17:36" x14ac:dyDescent="0.3">
      <c r="Q1130" s="57"/>
      <c r="Z1130" s="56"/>
      <c r="AE1130" s="56"/>
      <c r="AJ1130" s="57"/>
    </row>
    <row r="1131" spans="17:36" x14ac:dyDescent="0.3">
      <c r="Q1131" s="57"/>
      <c r="Z1131" s="56"/>
      <c r="AE1131" s="56"/>
      <c r="AJ1131" s="57"/>
    </row>
    <row r="1132" spans="17:36" x14ac:dyDescent="0.3">
      <c r="Q1132" s="57"/>
      <c r="Z1132" s="56"/>
      <c r="AE1132" s="56"/>
      <c r="AJ1132" s="57"/>
    </row>
    <row r="1133" spans="17:36" x14ac:dyDescent="0.3">
      <c r="Q1133" s="57"/>
      <c r="Z1133" s="56"/>
      <c r="AE1133" s="56"/>
      <c r="AJ1133" s="57"/>
    </row>
    <row r="1134" spans="17:36" x14ac:dyDescent="0.3">
      <c r="Q1134" s="57"/>
      <c r="Z1134" s="56"/>
      <c r="AE1134" s="56"/>
      <c r="AJ1134" s="57"/>
    </row>
    <row r="1135" spans="17:36" x14ac:dyDescent="0.3">
      <c r="Q1135" s="57"/>
      <c r="Z1135" s="56"/>
      <c r="AE1135" s="56"/>
      <c r="AJ1135" s="57"/>
    </row>
    <row r="1136" spans="17:36" x14ac:dyDescent="0.3">
      <c r="Q1136" s="57"/>
      <c r="Z1136" s="56"/>
      <c r="AE1136" s="56"/>
      <c r="AJ1136" s="57"/>
    </row>
    <row r="1137" spans="17:36" x14ac:dyDescent="0.3">
      <c r="Q1137" s="57"/>
      <c r="Z1137" s="56"/>
      <c r="AE1137" s="56"/>
      <c r="AJ1137" s="57"/>
    </row>
    <row r="1138" spans="17:36" x14ac:dyDescent="0.3">
      <c r="Q1138" s="57"/>
      <c r="Z1138" s="56"/>
      <c r="AE1138" s="56"/>
      <c r="AJ1138" s="57"/>
    </row>
    <row r="1139" spans="17:36" x14ac:dyDescent="0.3">
      <c r="Q1139" s="57"/>
      <c r="Z1139" s="56"/>
      <c r="AE1139" s="56"/>
      <c r="AJ1139" s="57"/>
    </row>
    <row r="1140" spans="17:36" x14ac:dyDescent="0.3">
      <c r="Q1140" s="57"/>
      <c r="Z1140" s="56"/>
      <c r="AE1140" s="56"/>
      <c r="AJ1140" s="57"/>
    </row>
    <row r="1141" spans="17:36" x14ac:dyDescent="0.3">
      <c r="Q1141" s="57"/>
      <c r="Z1141" s="56"/>
      <c r="AE1141" s="56"/>
      <c r="AJ1141" s="57"/>
    </row>
    <row r="1142" spans="17:36" x14ac:dyDescent="0.3">
      <c r="Q1142" s="57"/>
      <c r="Z1142" s="56"/>
      <c r="AE1142" s="56"/>
      <c r="AJ1142" s="57"/>
    </row>
    <row r="1143" spans="17:36" x14ac:dyDescent="0.3">
      <c r="Q1143" s="57"/>
      <c r="Z1143" s="56"/>
      <c r="AE1143" s="56"/>
      <c r="AJ1143" s="57"/>
    </row>
    <row r="1144" spans="17:36" x14ac:dyDescent="0.3">
      <c r="Q1144" s="57"/>
      <c r="Z1144" s="56"/>
      <c r="AE1144" s="56"/>
      <c r="AJ1144" s="57"/>
    </row>
    <row r="1145" spans="17:36" x14ac:dyDescent="0.3">
      <c r="Q1145" s="57"/>
      <c r="Z1145" s="56"/>
      <c r="AE1145" s="56"/>
      <c r="AJ1145" s="57"/>
    </row>
    <row r="1146" spans="17:36" x14ac:dyDescent="0.3">
      <c r="Q1146" s="57"/>
      <c r="Z1146" s="56"/>
      <c r="AE1146" s="56"/>
      <c r="AJ1146" s="57"/>
    </row>
    <row r="1147" spans="17:36" x14ac:dyDescent="0.3">
      <c r="Q1147" s="57"/>
      <c r="Z1147" s="56"/>
      <c r="AE1147" s="56"/>
      <c r="AJ1147" s="57"/>
    </row>
    <row r="1148" spans="17:36" x14ac:dyDescent="0.3">
      <c r="Q1148" s="57"/>
      <c r="Z1148" s="56"/>
      <c r="AE1148" s="56"/>
      <c r="AJ1148" s="57"/>
    </row>
    <row r="1149" spans="17:36" x14ac:dyDescent="0.3">
      <c r="Q1149" s="57"/>
      <c r="Z1149" s="56"/>
      <c r="AE1149" s="56"/>
      <c r="AJ1149" s="57"/>
    </row>
    <row r="1150" spans="17:36" x14ac:dyDescent="0.3">
      <c r="Q1150" s="57"/>
      <c r="Z1150" s="56"/>
      <c r="AE1150" s="56"/>
      <c r="AJ1150" s="57"/>
    </row>
    <row r="1151" spans="17:36" x14ac:dyDescent="0.3">
      <c r="Q1151" s="57"/>
      <c r="Z1151" s="56"/>
      <c r="AE1151" s="56"/>
      <c r="AJ1151" s="57"/>
    </row>
    <row r="1152" spans="17:36" x14ac:dyDescent="0.3">
      <c r="Q1152" s="57"/>
      <c r="Z1152" s="56"/>
      <c r="AE1152" s="56"/>
      <c r="AJ1152" s="57"/>
    </row>
    <row r="1153" spans="17:36" x14ac:dyDescent="0.3">
      <c r="Q1153" s="57"/>
      <c r="Z1153" s="56"/>
      <c r="AE1153" s="56"/>
      <c r="AJ1153" s="57"/>
    </row>
    <row r="1154" spans="17:36" x14ac:dyDescent="0.3">
      <c r="Q1154" s="57"/>
      <c r="Z1154" s="56"/>
      <c r="AE1154" s="56"/>
      <c r="AJ1154" s="57"/>
    </row>
    <row r="1155" spans="17:36" x14ac:dyDescent="0.3">
      <c r="Q1155" s="57"/>
      <c r="Z1155" s="56"/>
      <c r="AE1155" s="56"/>
      <c r="AJ1155" s="57"/>
    </row>
    <row r="1156" spans="17:36" x14ac:dyDescent="0.3">
      <c r="Q1156" s="57"/>
      <c r="Z1156" s="56"/>
      <c r="AE1156" s="56"/>
      <c r="AJ1156" s="57"/>
    </row>
    <row r="1157" spans="17:36" x14ac:dyDescent="0.3">
      <c r="Q1157" s="57"/>
      <c r="Z1157" s="56"/>
      <c r="AE1157" s="56"/>
      <c r="AJ1157" s="57"/>
    </row>
    <row r="1158" spans="17:36" x14ac:dyDescent="0.3">
      <c r="Q1158" s="57"/>
      <c r="Z1158" s="56"/>
      <c r="AE1158" s="56"/>
      <c r="AJ1158" s="57"/>
    </row>
    <row r="1159" spans="17:36" x14ac:dyDescent="0.3">
      <c r="Q1159" s="57"/>
      <c r="Z1159" s="56"/>
      <c r="AE1159" s="56"/>
      <c r="AJ1159" s="57"/>
    </row>
    <row r="1160" spans="17:36" x14ac:dyDescent="0.3">
      <c r="Q1160" s="57"/>
      <c r="Z1160" s="56"/>
      <c r="AE1160" s="56"/>
      <c r="AJ1160" s="57"/>
    </row>
    <row r="1161" spans="17:36" x14ac:dyDescent="0.3">
      <c r="Q1161" s="57"/>
      <c r="Z1161" s="56"/>
      <c r="AE1161" s="56"/>
      <c r="AJ1161" s="57"/>
    </row>
    <row r="1162" spans="17:36" x14ac:dyDescent="0.3">
      <c r="Q1162" s="57"/>
      <c r="Z1162" s="56"/>
      <c r="AE1162" s="56"/>
      <c r="AJ1162" s="57"/>
    </row>
    <row r="1163" spans="17:36" x14ac:dyDescent="0.3">
      <c r="Q1163" s="57"/>
      <c r="Z1163" s="56"/>
      <c r="AE1163" s="56"/>
      <c r="AJ1163" s="57"/>
    </row>
    <row r="1164" spans="17:36" x14ac:dyDescent="0.3">
      <c r="Q1164" s="57"/>
      <c r="Z1164" s="56"/>
      <c r="AE1164" s="56"/>
      <c r="AJ1164" s="57"/>
    </row>
    <row r="1165" spans="17:36" x14ac:dyDescent="0.3">
      <c r="Q1165" s="57"/>
      <c r="Z1165" s="56"/>
      <c r="AE1165" s="56"/>
      <c r="AJ1165" s="57"/>
    </row>
    <row r="1166" spans="17:36" x14ac:dyDescent="0.3">
      <c r="Q1166" s="57"/>
      <c r="Z1166" s="56"/>
      <c r="AE1166" s="56"/>
      <c r="AJ1166" s="57"/>
    </row>
    <row r="1167" spans="17:36" x14ac:dyDescent="0.3">
      <c r="Q1167" s="57"/>
      <c r="Z1167" s="56"/>
      <c r="AE1167" s="56"/>
      <c r="AJ1167" s="57"/>
    </row>
    <row r="1168" spans="17:36" x14ac:dyDescent="0.3">
      <c r="Q1168" s="57"/>
      <c r="Z1168" s="56"/>
      <c r="AE1168" s="56"/>
      <c r="AJ1168" s="57"/>
    </row>
    <row r="1169" spans="17:36" x14ac:dyDescent="0.3">
      <c r="Q1169" s="57"/>
      <c r="Z1169" s="56"/>
      <c r="AE1169" s="56"/>
      <c r="AJ1169" s="57"/>
    </row>
    <row r="1170" spans="17:36" x14ac:dyDescent="0.3">
      <c r="Q1170" s="57"/>
      <c r="Z1170" s="56"/>
      <c r="AE1170" s="56"/>
      <c r="AJ1170" s="57"/>
    </row>
    <row r="1171" spans="17:36" x14ac:dyDescent="0.3">
      <c r="Q1171" s="57"/>
      <c r="Z1171" s="56"/>
      <c r="AE1171" s="56"/>
      <c r="AJ1171" s="57"/>
    </row>
    <row r="1172" spans="17:36" x14ac:dyDescent="0.3">
      <c r="Q1172" s="57"/>
      <c r="Z1172" s="56"/>
      <c r="AE1172" s="56"/>
      <c r="AJ1172" s="57"/>
    </row>
    <row r="1173" spans="17:36" x14ac:dyDescent="0.3">
      <c r="Q1173" s="57"/>
      <c r="Z1173" s="56"/>
      <c r="AE1173" s="56"/>
      <c r="AJ1173" s="57"/>
    </row>
    <row r="1174" spans="17:36" x14ac:dyDescent="0.3">
      <c r="Q1174" s="57"/>
      <c r="Z1174" s="56"/>
      <c r="AE1174" s="56"/>
      <c r="AJ1174" s="57"/>
    </row>
    <row r="1175" spans="17:36" x14ac:dyDescent="0.3">
      <c r="Q1175" s="57"/>
      <c r="Z1175" s="56"/>
      <c r="AE1175" s="56"/>
      <c r="AJ1175" s="57"/>
    </row>
    <row r="1176" spans="17:36" x14ac:dyDescent="0.3">
      <c r="Q1176" s="57"/>
      <c r="Z1176" s="56"/>
      <c r="AE1176" s="56"/>
      <c r="AJ1176" s="57"/>
    </row>
    <row r="1177" spans="17:36" x14ac:dyDescent="0.3">
      <c r="Q1177" s="57"/>
      <c r="Z1177" s="56"/>
      <c r="AE1177" s="56"/>
      <c r="AJ1177" s="57"/>
    </row>
    <row r="1178" spans="17:36" x14ac:dyDescent="0.3">
      <c r="Q1178" s="57"/>
      <c r="Z1178" s="56"/>
      <c r="AE1178" s="56"/>
      <c r="AJ1178" s="57"/>
    </row>
    <row r="1179" spans="17:36" x14ac:dyDescent="0.3">
      <c r="Q1179" s="57"/>
      <c r="Z1179" s="56"/>
      <c r="AE1179" s="56"/>
      <c r="AJ1179" s="57"/>
    </row>
    <row r="1180" spans="17:36" x14ac:dyDescent="0.3">
      <c r="Q1180" s="57"/>
      <c r="Z1180" s="56"/>
      <c r="AE1180" s="56"/>
      <c r="AJ1180" s="57"/>
    </row>
    <row r="1181" spans="17:36" x14ac:dyDescent="0.3">
      <c r="Q1181" s="57"/>
      <c r="Z1181" s="56"/>
      <c r="AE1181" s="56"/>
      <c r="AJ1181" s="57"/>
    </row>
    <row r="1182" spans="17:36" x14ac:dyDescent="0.3">
      <c r="Q1182" s="57"/>
      <c r="Z1182" s="56"/>
      <c r="AE1182" s="56"/>
      <c r="AJ1182" s="57"/>
    </row>
    <row r="1183" spans="17:36" x14ac:dyDescent="0.3">
      <c r="Q1183" s="57"/>
      <c r="Z1183" s="56"/>
      <c r="AE1183" s="56"/>
      <c r="AJ1183" s="57"/>
    </row>
    <row r="1184" spans="17:36" x14ac:dyDescent="0.3">
      <c r="Q1184" s="57"/>
      <c r="Z1184" s="56"/>
      <c r="AE1184" s="56"/>
      <c r="AJ1184" s="57"/>
    </row>
    <row r="1185" spans="17:36" x14ac:dyDescent="0.3">
      <c r="Q1185" s="57"/>
      <c r="Z1185" s="56"/>
      <c r="AE1185" s="56"/>
      <c r="AJ1185" s="57"/>
    </row>
    <row r="1186" spans="17:36" x14ac:dyDescent="0.3">
      <c r="Q1186" s="57"/>
      <c r="Z1186" s="56"/>
      <c r="AE1186" s="56"/>
      <c r="AJ1186" s="57"/>
    </row>
    <row r="1187" spans="17:36" x14ac:dyDescent="0.3">
      <c r="Q1187" s="57"/>
      <c r="Z1187" s="56"/>
      <c r="AE1187" s="56"/>
      <c r="AJ1187" s="57"/>
    </row>
    <row r="1188" spans="17:36" x14ac:dyDescent="0.3">
      <c r="Q1188" s="57"/>
      <c r="Z1188" s="56"/>
      <c r="AE1188" s="56"/>
      <c r="AJ1188" s="57"/>
    </row>
    <row r="1189" spans="17:36" x14ac:dyDescent="0.3">
      <c r="Q1189" s="57"/>
      <c r="Z1189" s="56"/>
      <c r="AE1189" s="56"/>
      <c r="AJ1189" s="57"/>
    </row>
    <row r="1190" spans="17:36" x14ac:dyDescent="0.3">
      <c r="Q1190" s="57"/>
      <c r="Z1190" s="56"/>
      <c r="AE1190" s="56"/>
      <c r="AJ1190" s="57"/>
    </row>
    <row r="1191" spans="17:36" x14ac:dyDescent="0.3">
      <c r="Q1191" s="57"/>
      <c r="Z1191" s="56"/>
      <c r="AE1191" s="56"/>
      <c r="AJ1191" s="57"/>
    </row>
    <row r="1192" spans="17:36" x14ac:dyDescent="0.3">
      <c r="Q1192" s="57"/>
      <c r="Z1192" s="56"/>
      <c r="AE1192" s="56"/>
      <c r="AJ1192" s="57"/>
    </row>
    <row r="1193" spans="17:36" x14ac:dyDescent="0.3">
      <c r="Q1193" s="57"/>
      <c r="Z1193" s="56"/>
      <c r="AE1193" s="56"/>
      <c r="AJ1193" s="57"/>
    </row>
    <row r="1194" spans="17:36" x14ac:dyDescent="0.3">
      <c r="Q1194" s="57"/>
      <c r="Z1194" s="56"/>
      <c r="AE1194" s="56"/>
      <c r="AJ1194" s="57"/>
    </row>
    <row r="1195" spans="17:36" x14ac:dyDescent="0.3">
      <c r="Q1195" s="57"/>
      <c r="Z1195" s="56"/>
      <c r="AE1195" s="56"/>
      <c r="AJ1195" s="57"/>
    </row>
    <row r="1196" spans="17:36" x14ac:dyDescent="0.3">
      <c r="Q1196" s="57"/>
      <c r="Z1196" s="56"/>
      <c r="AE1196" s="56"/>
      <c r="AJ1196" s="57"/>
    </row>
    <row r="1197" spans="17:36" x14ac:dyDescent="0.3">
      <c r="Q1197" s="57"/>
      <c r="Z1197" s="56"/>
      <c r="AE1197" s="56"/>
      <c r="AJ1197" s="57"/>
    </row>
    <row r="1198" spans="17:36" x14ac:dyDescent="0.3">
      <c r="Q1198" s="57"/>
      <c r="Z1198" s="56"/>
      <c r="AE1198" s="56"/>
      <c r="AJ1198" s="57"/>
    </row>
    <row r="1199" spans="17:36" x14ac:dyDescent="0.3">
      <c r="Q1199" s="57"/>
      <c r="Z1199" s="56"/>
      <c r="AE1199" s="56"/>
      <c r="AJ1199" s="57"/>
    </row>
    <row r="1200" spans="17:36" x14ac:dyDescent="0.3">
      <c r="Q1200" s="57"/>
      <c r="Z1200" s="56"/>
      <c r="AE1200" s="56"/>
      <c r="AJ1200" s="57"/>
    </row>
    <row r="1201" spans="17:36" x14ac:dyDescent="0.3">
      <c r="Q1201" s="57"/>
      <c r="Z1201" s="56"/>
      <c r="AE1201" s="56"/>
      <c r="AJ1201" s="57"/>
    </row>
    <row r="1202" spans="17:36" x14ac:dyDescent="0.3">
      <c r="Q1202" s="57"/>
      <c r="Z1202" s="56"/>
      <c r="AE1202" s="56"/>
      <c r="AJ1202" s="57"/>
    </row>
    <row r="1203" spans="17:36" x14ac:dyDescent="0.3">
      <c r="Q1203" s="57"/>
      <c r="Z1203" s="56"/>
      <c r="AE1203" s="56"/>
      <c r="AJ1203" s="57"/>
    </row>
    <row r="1204" spans="17:36" x14ac:dyDescent="0.3">
      <c r="Q1204" s="57"/>
      <c r="Z1204" s="56"/>
      <c r="AE1204" s="56"/>
      <c r="AJ1204" s="57"/>
    </row>
    <row r="1205" spans="17:36" x14ac:dyDescent="0.3">
      <c r="Q1205" s="57"/>
      <c r="Z1205" s="56"/>
      <c r="AE1205" s="56"/>
      <c r="AJ1205" s="57"/>
    </row>
    <row r="1206" spans="17:36" x14ac:dyDescent="0.3">
      <c r="Q1206" s="57"/>
      <c r="Z1206" s="56"/>
      <c r="AE1206" s="56"/>
      <c r="AJ1206" s="57"/>
    </row>
    <row r="1207" spans="17:36" x14ac:dyDescent="0.3">
      <c r="Q1207" s="57"/>
      <c r="Z1207" s="56"/>
      <c r="AE1207" s="56"/>
      <c r="AJ1207" s="57"/>
    </row>
    <row r="1208" spans="17:36" x14ac:dyDescent="0.3">
      <c r="Q1208" s="57"/>
      <c r="Z1208" s="56"/>
      <c r="AE1208" s="56"/>
      <c r="AJ1208" s="57"/>
    </row>
    <row r="1209" spans="17:36" x14ac:dyDescent="0.3">
      <c r="Q1209" s="57"/>
      <c r="Z1209" s="56"/>
      <c r="AE1209" s="56"/>
      <c r="AJ1209" s="57"/>
    </row>
    <row r="1210" spans="17:36" x14ac:dyDescent="0.3">
      <c r="Q1210" s="57"/>
      <c r="Z1210" s="56"/>
      <c r="AE1210" s="56"/>
      <c r="AJ1210" s="57"/>
    </row>
    <row r="1211" spans="17:36" x14ac:dyDescent="0.3">
      <c r="Q1211" s="57"/>
      <c r="Z1211" s="56"/>
      <c r="AE1211" s="56"/>
      <c r="AJ1211" s="57"/>
    </row>
    <row r="1212" spans="17:36" x14ac:dyDescent="0.3">
      <c r="Q1212" s="57"/>
      <c r="Z1212" s="56"/>
      <c r="AE1212" s="56"/>
      <c r="AJ1212" s="57"/>
    </row>
    <row r="1213" spans="17:36" x14ac:dyDescent="0.3">
      <c r="Q1213" s="57"/>
      <c r="Z1213" s="56"/>
      <c r="AE1213" s="56"/>
      <c r="AJ1213" s="57"/>
    </row>
    <row r="1214" spans="17:36" x14ac:dyDescent="0.3">
      <c r="Q1214" s="57"/>
      <c r="Z1214" s="56"/>
      <c r="AE1214" s="56"/>
      <c r="AJ1214" s="57"/>
    </row>
    <row r="1215" spans="17:36" x14ac:dyDescent="0.3">
      <c r="Q1215" s="57"/>
      <c r="Z1215" s="56"/>
      <c r="AE1215" s="56"/>
      <c r="AJ1215" s="57"/>
    </row>
    <row r="1216" spans="17:36" x14ac:dyDescent="0.3">
      <c r="Q1216" s="57"/>
      <c r="Z1216" s="56"/>
      <c r="AE1216" s="56"/>
      <c r="AJ1216" s="57"/>
    </row>
    <row r="1217" spans="17:36" x14ac:dyDescent="0.3">
      <c r="Q1217" s="57"/>
      <c r="Z1217" s="56"/>
      <c r="AE1217" s="56"/>
      <c r="AJ1217" s="57"/>
    </row>
    <row r="1218" spans="17:36" x14ac:dyDescent="0.3">
      <c r="Q1218" s="57"/>
      <c r="Z1218" s="56"/>
      <c r="AE1218" s="56"/>
      <c r="AJ1218" s="57"/>
    </row>
    <row r="1219" spans="17:36" x14ac:dyDescent="0.3">
      <c r="Q1219" s="57"/>
      <c r="Z1219" s="56"/>
      <c r="AE1219" s="56"/>
      <c r="AJ1219" s="57"/>
    </row>
    <row r="1220" spans="17:36" x14ac:dyDescent="0.3">
      <c r="Q1220" s="57"/>
      <c r="Z1220" s="56"/>
      <c r="AE1220" s="56"/>
      <c r="AJ1220" s="57"/>
    </row>
    <row r="1221" spans="17:36" x14ac:dyDescent="0.3">
      <c r="Q1221" s="57"/>
      <c r="Z1221" s="56"/>
      <c r="AE1221" s="56"/>
      <c r="AJ1221" s="57"/>
    </row>
    <row r="1222" spans="17:36" x14ac:dyDescent="0.3">
      <c r="Q1222" s="57"/>
      <c r="Z1222" s="56"/>
      <c r="AE1222" s="56"/>
      <c r="AJ1222" s="57"/>
    </row>
    <row r="1223" spans="17:36" x14ac:dyDescent="0.3">
      <c r="Q1223" s="57"/>
      <c r="Z1223" s="56"/>
      <c r="AE1223" s="56"/>
      <c r="AJ1223" s="57"/>
    </row>
    <row r="1224" spans="17:36" x14ac:dyDescent="0.3">
      <c r="Q1224" s="57"/>
      <c r="Z1224" s="56"/>
      <c r="AE1224" s="56"/>
      <c r="AJ1224" s="57"/>
    </row>
    <row r="1225" spans="17:36" x14ac:dyDescent="0.3">
      <c r="Q1225" s="57"/>
      <c r="Z1225" s="56"/>
      <c r="AE1225" s="56"/>
      <c r="AJ1225" s="57"/>
    </row>
    <row r="1226" spans="17:36" x14ac:dyDescent="0.3">
      <c r="Q1226" s="57"/>
      <c r="Z1226" s="56"/>
      <c r="AE1226" s="56"/>
      <c r="AJ1226" s="57"/>
    </row>
    <row r="1227" spans="17:36" x14ac:dyDescent="0.3">
      <c r="Q1227" s="57"/>
      <c r="Z1227" s="56"/>
      <c r="AE1227" s="56"/>
      <c r="AJ1227" s="57"/>
    </row>
    <row r="1228" spans="17:36" x14ac:dyDescent="0.3">
      <c r="Q1228" s="57"/>
      <c r="Z1228" s="56"/>
      <c r="AE1228" s="56"/>
      <c r="AJ1228" s="57"/>
    </row>
    <row r="1229" spans="17:36" x14ac:dyDescent="0.3">
      <c r="Q1229" s="57"/>
      <c r="Z1229" s="56"/>
      <c r="AE1229" s="56"/>
      <c r="AJ1229" s="57"/>
    </row>
    <row r="1230" spans="17:36" x14ac:dyDescent="0.3">
      <c r="Q1230" s="57"/>
      <c r="Z1230" s="56"/>
      <c r="AE1230" s="56"/>
      <c r="AJ1230" s="57"/>
    </row>
    <row r="1231" spans="17:36" x14ac:dyDescent="0.3">
      <c r="Q1231" s="57"/>
      <c r="Z1231" s="56"/>
      <c r="AE1231" s="56"/>
      <c r="AJ1231" s="57"/>
    </row>
    <row r="1232" spans="17:36" x14ac:dyDescent="0.3">
      <c r="Q1232" s="57"/>
      <c r="Z1232" s="56"/>
      <c r="AE1232" s="56"/>
      <c r="AJ1232" s="57"/>
    </row>
    <row r="1233" spans="17:36" x14ac:dyDescent="0.3">
      <c r="Q1233" s="57"/>
      <c r="Z1233" s="56"/>
      <c r="AE1233" s="56"/>
      <c r="AJ1233" s="57"/>
    </row>
    <row r="1234" spans="17:36" x14ac:dyDescent="0.3">
      <c r="Q1234" s="57"/>
      <c r="Z1234" s="56"/>
      <c r="AE1234" s="56"/>
      <c r="AJ1234" s="57"/>
    </row>
    <row r="1235" spans="17:36" x14ac:dyDescent="0.3">
      <c r="Q1235" s="57"/>
      <c r="Z1235" s="56"/>
      <c r="AE1235" s="56"/>
      <c r="AJ1235" s="57"/>
    </row>
    <row r="1236" spans="17:36" x14ac:dyDescent="0.3">
      <c r="Q1236" s="57"/>
      <c r="Z1236" s="56"/>
      <c r="AE1236" s="56"/>
      <c r="AJ1236" s="57"/>
    </row>
    <row r="1237" spans="17:36" x14ac:dyDescent="0.3">
      <c r="Q1237" s="57"/>
      <c r="Z1237" s="56"/>
      <c r="AE1237" s="56"/>
      <c r="AJ1237" s="57"/>
    </row>
    <row r="1238" spans="17:36" x14ac:dyDescent="0.3">
      <c r="Q1238" s="57"/>
      <c r="Z1238" s="56"/>
      <c r="AE1238" s="56"/>
      <c r="AJ1238" s="57"/>
    </row>
    <row r="1239" spans="17:36" x14ac:dyDescent="0.3">
      <c r="Q1239" s="57"/>
      <c r="Z1239" s="56"/>
      <c r="AE1239" s="56"/>
      <c r="AJ1239" s="57"/>
    </row>
    <row r="1240" spans="17:36" x14ac:dyDescent="0.3">
      <c r="Q1240" s="57"/>
      <c r="Z1240" s="56"/>
      <c r="AE1240" s="56"/>
      <c r="AJ1240" s="57"/>
    </row>
    <row r="1241" spans="17:36" x14ac:dyDescent="0.3">
      <c r="Q1241" s="57"/>
      <c r="Z1241" s="56"/>
      <c r="AE1241" s="56"/>
      <c r="AJ1241" s="57"/>
    </row>
    <row r="1242" spans="17:36" x14ac:dyDescent="0.3">
      <c r="Q1242" s="57"/>
      <c r="Z1242" s="56"/>
      <c r="AE1242" s="56"/>
      <c r="AJ1242" s="57"/>
    </row>
    <row r="1243" spans="17:36" x14ac:dyDescent="0.3">
      <c r="Q1243" s="57"/>
      <c r="Z1243" s="56"/>
      <c r="AE1243" s="56"/>
      <c r="AJ1243" s="57"/>
    </row>
    <row r="1244" spans="17:36" x14ac:dyDescent="0.3">
      <c r="Q1244" s="57"/>
      <c r="Z1244" s="56"/>
      <c r="AE1244" s="56"/>
      <c r="AJ1244" s="57"/>
    </row>
    <row r="1245" spans="17:36" x14ac:dyDescent="0.3">
      <c r="Q1245" s="57"/>
      <c r="Z1245" s="56"/>
      <c r="AE1245" s="56"/>
      <c r="AJ1245" s="57"/>
    </row>
    <row r="1246" spans="17:36" x14ac:dyDescent="0.3">
      <c r="Q1246" s="57"/>
      <c r="Z1246" s="56"/>
      <c r="AE1246" s="56"/>
      <c r="AJ1246" s="57"/>
    </row>
    <row r="1247" spans="17:36" x14ac:dyDescent="0.3">
      <c r="Q1247" s="57"/>
      <c r="Z1247" s="56"/>
      <c r="AE1247" s="56"/>
      <c r="AJ1247" s="57"/>
    </row>
    <row r="1248" spans="17:36" x14ac:dyDescent="0.3">
      <c r="Q1248" s="57"/>
      <c r="Z1248" s="56"/>
      <c r="AE1248" s="56"/>
      <c r="AJ1248" s="57"/>
    </row>
    <row r="1249" spans="17:36" x14ac:dyDescent="0.3">
      <c r="Q1249" s="57"/>
      <c r="Z1249" s="56"/>
      <c r="AE1249" s="56"/>
      <c r="AJ1249" s="57"/>
    </row>
    <row r="1250" spans="17:36" x14ac:dyDescent="0.3">
      <c r="Q1250" s="57"/>
      <c r="Z1250" s="56"/>
      <c r="AE1250" s="56"/>
      <c r="AJ1250" s="57"/>
    </row>
    <row r="1251" spans="17:36" x14ac:dyDescent="0.3">
      <c r="Q1251" s="57"/>
      <c r="Z1251" s="56"/>
      <c r="AE1251" s="56"/>
      <c r="AJ1251" s="57"/>
    </row>
    <row r="1252" spans="17:36" x14ac:dyDescent="0.3">
      <c r="Q1252" s="57"/>
      <c r="Z1252" s="56"/>
      <c r="AE1252" s="56"/>
      <c r="AJ1252" s="57"/>
    </row>
    <row r="1253" spans="17:36" x14ac:dyDescent="0.3">
      <c r="Q1253" s="57"/>
      <c r="Z1253" s="56"/>
      <c r="AE1253" s="56"/>
      <c r="AJ1253" s="57"/>
    </row>
    <row r="1254" spans="17:36" x14ac:dyDescent="0.3">
      <c r="Q1254" s="57"/>
      <c r="Z1254" s="56"/>
      <c r="AE1254" s="56"/>
      <c r="AJ1254" s="57"/>
    </row>
    <row r="1255" spans="17:36" x14ac:dyDescent="0.3">
      <c r="Q1255" s="57"/>
      <c r="Z1255" s="56"/>
      <c r="AE1255" s="56"/>
      <c r="AJ1255" s="57"/>
    </row>
    <row r="1256" spans="17:36" x14ac:dyDescent="0.3">
      <c r="Q1256" s="57"/>
      <c r="Z1256" s="56"/>
      <c r="AE1256" s="56"/>
      <c r="AJ1256" s="57"/>
    </row>
    <row r="1257" spans="17:36" x14ac:dyDescent="0.3">
      <c r="Q1257" s="57"/>
      <c r="Z1257" s="56"/>
      <c r="AE1257" s="56"/>
      <c r="AJ1257" s="57"/>
    </row>
    <row r="1258" spans="17:36" x14ac:dyDescent="0.3">
      <c r="Q1258" s="57"/>
      <c r="Z1258" s="56"/>
      <c r="AE1258" s="56"/>
      <c r="AJ1258" s="57"/>
    </row>
    <row r="1259" spans="17:36" x14ac:dyDescent="0.3">
      <c r="Q1259" s="57"/>
      <c r="Z1259" s="56"/>
      <c r="AE1259" s="56"/>
      <c r="AJ1259" s="57"/>
    </row>
    <row r="1260" spans="17:36" x14ac:dyDescent="0.3">
      <c r="Q1260" s="57"/>
      <c r="Z1260" s="56"/>
      <c r="AE1260" s="56"/>
      <c r="AJ1260" s="57"/>
    </row>
    <row r="1261" spans="17:36" x14ac:dyDescent="0.3">
      <c r="Q1261" s="57"/>
      <c r="Z1261" s="56"/>
      <c r="AE1261" s="56"/>
      <c r="AJ1261" s="57"/>
    </row>
    <row r="1262" spans="17:36" x14ac:dyDescent="0.3">
      <c r="Q1262" s="57"/>
      <c r="Z1262" s="56"/>
      <c r="AE1262" s="56"/>
      <c r="AJ1262" s="57"/>
    </row>
    <row r="1263" spans="17:36" x14ac:dyDescent="0.3">
      <c r="Q1263" s="57"/>
      <c r="Z1263" s="56"/>
      <c r="AE1263" s="56"/>
      <c r="AJ1263" s="57"/>
    </row>
    <row r="1264" spans="17:36" x14ac:dyDescent="0.3">
      <c r="Q1264" s="57"/>
      <c r="Z1264" s="56"/>
      <c r="AE1264" s="56"/>
      <c r="AJ1264" s="57"/>
    </row>
    <row r="1265" spans="17:36" x14ac:dyDescent="0.3">
      <c r="Q1265" s="57"/>
      <c r="Z1265" s="56"/>
      <c r="AE1265" s="56"/>
      <c r="AJ1265" s="57"/>
    </row>
    <row r="1266" spans="17:36" x14ac:dyDescent="0.3">
      <c r="Q1266" s="57"/>
      <c r="Z1266" s="56"/>
      <c r="AE1266" s="56"/>
      <c r="AJ1266" s="57"/>
    </row>
    <row r="1267" spans="17:36" x14ac:dyDescent="0.3">
      <c r="Q1267" s="57"/>
      <c r="Z1267" s="56"/>
      <c r="AE1267" s="56"/>
      <c r="AJ1267" s="57"/>
    </row>
    <row r="1268" spans="17:36" x14ac:dyDescent="0.3">
      <c r="Q1268" s="57"/>
      <c r="Z1268" s="56"/>
      <c r="AE1268" s="56"/>
      <c r="AJ1268" s="57"/>
    </row>
    <row r="1269" spans="17:36" x14ac:dyDescent="0.3">
      <c r="Q1269" s="57"/>
      <c r="Z1269" s="56"/>
      <c r="AE1269" s="56"/>
      <c r="AJ1269" s="57"/>
    </row>
    <row r="1270" spans="17:36" x14ac:dyDescent="0.3">
      <c r="Q1270" s="57"/>
      <c r="Z1270" s="56"/>
      <c r="AE1270" s="56"/>
      <c r="AJ1270" s="57"/>
    </row>
    <row r="1271" spans="17:36" x14ac:dyDescent="0.3">
      <c r="Q1271" s="57"/>
      <c r="Z1271" s="56"/>
      <c r="AE1271" s="56"/>
      <c r="AJ1271" s="57"/>
    </row>
    <row r="1272" spans="17:36" x14ac:dyDescent="0.3">
      <c r="Q1272" s="57"/>
      <c r="Z1272" s="56"/>
      <c r="AE1272" s="56"/>
      <c r="AJ1272" s="57"/>
    </row>
    <row r="1273" spans="17:36" x14ac:dyDescent="0.3">
      <c r="Q1273" s="57"/>
      <c r="Z1273" s="56"/>
      <c r="AE1273" s="56"/>
      <c r="AJ1273" s="57"/>
    </row>
    <row r="1274" spans="17:36" x14ac:dyDescent="0.3">
      <c r="Q1274" s="57"/>
      <c r="Z1274" s="56"/>
      <c r="AE1274" s="56"/>
      <c r="AJ1274" s="57"/>
    </row>
    <row r="1275" spans="17:36" x14ac:dyDescent="0.3">
      <c r="Q1275" s="57"/>
      <c r="Z1275" s="56"/>
      <c r="AE1275" s="56"/>
      <c r="AJ1275" s="57"/>
    </row>
    <row r="1276" spans="17:36" x14ac:dyDescent="0.3">
      <c r="Q1276" s="57"/>
      <c r="Z1276" s="56"/>
      <c r="AE1276" s="56"/>
      <c r="AJ1276" s="57"/>
    </row>
    <row r="1277" spans="17:36" x14ac:dyDescent="0.3">
      <c r="Q1277" s="57"/>
      <c r="Z1277" s="56"/>
      <c r="AE1277" s="56"/>
      <c r="AJ1277" s="57"/>
    </row>
    <row r="1278" spans="17:36" x14ac:dyDescent="0.3">
      <c r="Q1278" s="57"/>
      <c r="Z1278" s="56"/>
      <c r="AE1278" s="56"/>
      <c r="AJ1278" s="57"/>
    </row>
    <row r="1279" spans="17:36" x14ac:dyDescent="0.3">
      <c r="Q1279" s="57"/>
      <c r="Z1279" s="56"/>
      <c r="AE1279" s="56"/>
      <c r="AJ1279" s="57"/>
    </row>
    <row r="1280" spans="17:36" x14ac:dyDescent="0.3">
      <c r="Q1280" s="57"/>
      <c r="Z1280" s="56"/>
      <c r="AE1280" s="56"/>
      <c r="AJ1280" s="57"/>
    </row>
    <row r="1281" spans="17:36" x14ac:dyDescent="0.3">
      <c r="Q1281" s="57"/>
      <c r="Z1281" s="56"/>
      <c r="AE1281" s="56"/>
      <c r="AJ1281" s="57"/>
    </row>
    <row r="1282" spans="17:36" x14ac:dyDescent="0.3">
      <c r="Q1282" s="57"/>
      <c r="Z1282" s="56"/>
      <c r="AE1282" s="56"/>
      <c r="AJ1282" s="57"/>
    </row>
    <row r="1283" spans="17:36" x14ac:dyDescent="0.3">
      <c r="Q1283" s="57"/>
      <c r="Z1283" s="56"/>
      <c r="AE1283" s="56"/>
      <c r="AJ1283" s="57"/>
    </row>
    <row r="1284" spans="17:36" x14ac:dyDescent="0.3">
      <c r="Q1284" s="57"/>
      <c r="Z1284" s="56"/>
      <c r="AE1284" s="56"/>
      <c r="AJ1284" s="57"/>
    </row>
    <row r="1285" spans="17:36" x14ac:dyDescent="0.3">
      <c r="Q1285" s="57"/>
      <c r="Z1285" s="56"/>
      <c r="AE1285" s="56"/>
      <c r="AJ1285" s="57"/>
    </row>
    <row r="1286" spans="17:36" x14ac:dyDescent="0.3">
      <c r="Q1286" s="57"/>
      <c r="Z1286" s="56"/>
      <c r="AE1286" s="56"/>
      <c r="AJ1286" s="57"/>
    </row>
    <row r="1287" spans="17:36" x14ac:dyDescent="0.3">
      <c r="Q1287" s="57"/>
      <c r="Z1287" s="56"/>
      <c r="AE1287" s="56"/>
      <c r="AJ1287" s="57"/>
    </row>
    <row r="1288" spans="17:36" x14ac:dyDescent="0.3">
      <c r="Q1288" s="57"/>
      <c r="Z1288" s="56"/>
      <c r="AE1288" s="56"/>
      <c r="AJ1288" s="57"/>
    </row>
    <row r="1289" spans="17:36" x14ac:dyDescent="0.3">
      <c r="Q1289" s="57"/>
      <c r="Z1289" s="56"/>
      <c r="AE1289" s="56"/>
      <c r="AJ1289" s="57"/>
    </row>
    <row r="1290" spans="17:36" x14ac:dyDescent="0.3">
      <c r="Q1290" s="57"/>
      <c r="Z1290" s="56"/>
      <c r="AE1290" s="56"/>
      <c r="AJ1290" s="57"/>
    </row>
    <row r="1291" spans="17:36" x14ac:dyDescent="0.3">
      <c r="Q1291" s="57"/>
      <c r="Z1291" s="56"/>
      <c r="AE1291" s="56"/>
      <c r="AJ1291" s="57"/>
    </row>
    <row r="1292" spans="17:36" x14ac:dyDescent="0.3">
      <c r="Q1292" s="57"/>
      <c r="Z1292" s="56"/>
      <c r="AE1292" s="56"/>
      <c r="AJ1292" s="57"/>
    </row>
    <row r="1293" spans="17:36" x14ac:dyDescent="0.3">
      <c r="Q1293" s="57"/>
      <c r="Z1293" s="56"/>
      <c r="AE1293" s="56"/>
      <c r="AJ1293" s="57"/>
    </row>
    <row r="1294" spans="17:36" x14ac:dyDescent="0.3">
      <c r="Q1294" s="57"/>
      <c r="Z1294" s="56"/>
      <c r="AE1294" s="56"/>
      <c r="AJ1294" s="57"/>
    </row>
    <row r="1295" spans="17:36" x14ac:dyDescent="0.3">
      <c r="Q1295" s="57"/>
      <c r="Z1295" s="56"/>
      <c r="AE1295" s="56"/>
      <c r="AJ1295" s="57"/>
    </row>
    <row r="1296" spans="17:36" x14ac:dyDescent="0.3">
      <c r="Q1296" s="57"/>
      <c r="Z1296" s="56"/>
      <c r="AE1296" s="56"/>
      <c r="AJ1296" s="57"/>
    </row>
    <row r="1297" spans="17:36" x14ac:dyDescent="0.3">
      <c r="Q1297" s="57"/>
      <c r="Z1297" s="56"/>
      <c r="AE1297" s="56"/>
      <c r="AJ1297" s="57"/>
    </row>
    <row r="1298" spans="17:36" x14ac:dyDescent="0.3">
      <c r="Q1298" s="57"/>
      <c r="Z1298" s="56"/>
      <c r="AE1298" s="56"/>
      <c r="AJ1298" s="57"/>
    </row>
    <row r="1299" spans="17:36" x14ac:dyDescent="0.3">
      <c r="Q1299" s="57"/>
      <c r="Z1299" s="56"/>
      <c r="AE1299" s="56"/>
      <c r="AJ1299" s="57"/>
    </row>
    <row r="1300" spans="17:36" x14ac:dyDescent="0.3">
      <c r="Q1300" s="57"/>
      <c r="Z1300" s="56"/>
      <c r="AE1300" s="56"/>
      <c r="AJ1300" s="57"/>
    </row>
    <row r="1301" spans="17:36" x14ac:dyDescent="0.3">
      <c r="Q1301" s="57"/>
      <c r="Z1301" s="56"/>
      <c r="AE1301" s="56"/>
      <c r="AJ1301" s="57"/>
    </row>
    <row r="1302" spans="17:36" x14ac:dyDescent="0.3">
      <c r="Q1302" s="57"/>
      <c r="Z1302" s="56"/>
      <c r="AE1302" s="56"/>
      <c r="AJ1302" s="57"/>
    </row>
    <row r="1303" spans="17:36" x14ac:dyDescent="0.3">
      <c r="Q1303" s="57"/>
      <c r="Z1303" s="56"/>
      <c r="AE1303" s="56"/>
      <c r="AJ1303" s="57"/>
    </row>
    <row r="1304" spans="17:36" x14ac:dyDescent="0.3">
      <c r="Q1304" s="57"/>
      <c r="Z1304" s="56"/>
      <c r="AE1304" s="56"/>
      <c r="AJ1304" s="57"/>
    </row>
    <row r="1305" spans="17:36" x14ac:dyDescent="0.3">
      <c r="Q1305" s="57"/>
      <c r="Z1305" s="56"/>
      <c r="AE1305" s="56"/>
      <c r="AJ1305" s="57"/>
    </row>
    <row r="1306" spans="17:36" x14ac:dyDescent="0.3">
      <c r="Q1306" s="57"/>
      <c r="Z1306" s="56"/>
      <c r="AE1306" s="56"/>
      <c r="AJ1306" s="57"/>
    </row>
    <row r="1307" spans="17:36" x14ac:dyDescent="0.3">
      <c r="Q1307" s="57"/>
      <c r="Z1307" s="56"/>
      <c r="AE1307" s="56"/>
      <c r="AJ1307" s="57"/>
    </row>
    <row r="1308" spans="17:36" x14ac:dyDescent="0.3">
      <c r="Q1308" s="57"/>
      <c r="Z1308" s="56"/>
      <c r="AE1308" s="56"/>
      <c r="AJ1308" s="57"/>
    </row>
    <row r="1309" spans="17:36" x14ac:dyDescent="0.3">
      <c r="Q1309" s="57"/>
      <c r="Z1309" s="56"/>
      <c r="AE1309" s="56"/>
      <c r="AJ1309" s="57"/>
    </row>
    <row r="1310" spans="17:36" x14ac:dyDescent="0.3">
      <c r="Q1310" s="57"/>
      <c r="Z1310" s="56"/>
      <c r="AE1310" s="56"/>
      <c r="AJ1310" s="57"/>
    </row>
    <row r="1311" spans="17:36" x14ac:dyDescent="0.3">
      <c r="Q1311" s="57"/>
      <c r="Z1311" s="56"/>
      <c r="AE1311" s="56"/>
      <c r="AJ1311" s="57"/>
    </row>
    <row r="1312" spans="17:36" x14ac:dyDescent="0.3">
      <c r="Q1312" s="57"/>
      <c r="Z1312" s="56"/>
      <c r="AE1312" s="56"/>
      <c r="AJ1312" s="57"/>
    </row>
    <row r="1313" spans="17:36" x14ac:dyDescent="0.3">
      <c r="Q1313" s="57"/>
      <c r="Z1313" s="56"/>
      <c r="AE1313" s="56"/>
      <c r="AJ1313" s="57"/>
    </row>
    <row r="1314" spans="17:36" x14ac:dyDescent="0.3">
      <c r="Q1314" s="57"/>
      <c r="Z1314" s="56"/>
      <c r="AE1314" s="56"/>
      <c r="AJ1314" s="57"/>
    </row>
    <row r="1315" spans="17:36" x14ac:dyDescent="0.3">
      <c r="Q1315" s="57"/>
      <c r="Z1315" s="56"/>
      <c r="AE1315" s="56"/>
      <c r="AJ1315" s="57"/>
    </row>
    <row r="1316" spans="17:36" x14ac:dyDescent="0.3">
      <c r="Q1316" s="57"/>
      <c r="Z1316" s="56"/>
      <c r="AE1316" s="56"/>
      <c r="AJ1316" s="57"/>
    </row>
    <row r="1317" spans="17:36" x14ac:dyDescent="0.3">
      <c r="Q1317" s="57"/>
      <c r="Z1317" s="56"/>
      <c r="AE1317" s="56"/>
      <c r="AJ1317" s="57"/>
    </row>
    <row r="1318" spans="17:36" x14ac:dyDescent="0.3">
      <c r="Q1318" s="57"/>
      <c r="Z1318" s="56"/>
      <c r="AE1318" s="56"/>
      <c r="AJ1318" s="57"/>
    </row>
    <row r="1319" spans="17:36" x14ac:dyDescent="0.3">
      <c r="Q1319" s="57"/>
      <c r="Z1319" s="56"/>
      <c r="AE1319" s="56"/>
      <c r="AJ1319" s="57"/>
    </row>
    <row r="1320" spans="17:36" x14ac:dyDescent="0.3">
      <c r="Q1320" s="57"/>
      <c r="Z1320" s="56"/>
      <c r="AE1320" s="56"/>
      <c r="AJ1320" s="57"/>
    </row>
    <row r="1321" spans="17:36" x14ac:dyDescent="0.3">
      <c r="Q1321" s="57"/>
      <c r="Z1321" s="56"/>
      <c r="AE1321" s="56"/>
      <c r="AJ1321" s="57"/>
    </row>
    <row r="1322" spans="17:36" x14ac:dyDescent="0.3">
      <c r="Q1322" s="57"/>
      <c r="Z1322" s="56"/>
      <c r="AE1322" s="56"/>
      <c r="AJ1322" s="57"/>
    </row>
    <row r="1323" spans="17:36" x14ac:dyDescent="0.3">
      <c r="Q1323" s="57"/>
      <c r="Z1323" s="56"/>
      <c r="AE1323" s="56"/>
      <c r="AJ1323" s="57"/>
    </row>
    <row r="1324" spans="17:36" x14ac:dyDescent="0.3">
      <c r="Q1324" s="57"/>
      <c r="Z1324" s="56"/>
      <c r="AE1324" s="56"/>
      <c r="AJ1324" s="57"/>
    </row>
    <row r="1325" spans="17:36" x14ac:dyDescent="0.3">
      <c r="Q1325" s="57"/>
      <c r="Z1325" s="56"/>
      <c r="AE1325" s="56"/>
      <c r="AJ1325" s="57"/>
    </row>
    <row r="1326" spans="17:36" x14ac:dyDescent="0.3">
      <c r="Q1326" s="57"/>
      <c r="Z1326" s="56"/>
      <c r="AE1326" s="56"/>
      <c r="AJ1326" s="57"/>
    </row>
    <row r="1327" spans="17:36" x14ac:dyDescent="0.3">
      <c r="Q1327" s="57"/>
      <c r="Z1327" s="56"/>
      <c r="AE1327" s="56"/>
      <c r="AJ1327" s="57"/>
    </row>
    <row r="1328" spans="17:36" x14ac:dyDescent="0.3">
      <c r="Q1328" s="57"/>
      <c r="Z1328" s="56"/>
      <c r="AE1328" s="56"/>
      <c r="AJ1328" s="57"/>
    </row>
    <row r="1329" spans="17:36" x14ac:dyDescent="0.3">
      <c r="Q1329" s="57"/>
      <c r="Z1329" s="56"/>
      <c r="AE1329" s="56"/>
      <c r="AJ1329" s="57"/>
    </row>
    <row r="1330" spans="17:36" x14ac:dyDescent="0.3">
      <c r="Q1330" s="57"/>
      <c r="Z1330" s="56"/>
      <c r="AE1330" s="56"/>
      <c r="AJ1330" s="57"/>
    </row>
    <row r="1331" spans="17:36" x14ac:dyDescent="0.3">
      <c r="Q1331" s="57"/>
      <c r="Z1331" s="56"/>
      <c r="AE1331" s="56"/>
      <c r="AJ1331" s="57"/>
    </row>
    <row r="1332" spans="17:36" x14ac:dyDescent="0.3">
      <c r="Q1332" s="57"/>
      <c r="Z1332" s="56"/>
      <c r="AE1332" s="56"/>
      <c r="AJ1332" s="57"/>
    </row>
    <row r="1333" spans="17:36" x14ac:dyDescent="0.3">
      <c r="Q1333" s="57"/>
      <c r="Z1333" s="56"/>
      <c r="AE1333" s="56"/>
      <c r="AJ1333" s="57"/>
    </row>
    <row r="1334" spans="17:36" x14ac:dyDescent="0.3">
      <c r="Q1334" s="57"/>
      <c r="Z1334" s="56"/>
      <c r="AE1334" s="56"/>
      <c r="AJ1334" s="57"/>
    </row>
    <row r="1335" spans="17:36" x14ac:dyDescent="0.3">
      <c r="Q1335" s="57"/>
      <c r="Z1335" s="56"/>
      <c r="AE1335" s="56"/>
      <c r="AJ1335" s="57"/>
    </row>
    <row r="1336" spans="17:36" x14ac:dyDescent="0.3">
      <c r="Q1336" s="57"/>
      <c r="Z1336" s="56"/>
      <c r="AE1336" s="56"/>
      <c r="AJ1336" s="57"/>
    </row>
    <row r="1337" spans="17:36" x14ac:dyDescent="0.3">
      <c r="Q1337" s="57"/>
      <c r="Z1337" s="56"/>
      <c r="AE1337" s="56"/>
      <c r="AJ1337" s="57"/>
    </row>
    <row r="1338" spans="17:36" x14ac:dyDescent="0.3">
      <c r="Q1338" s="57"/>
      <c r="Z1338" s="56"/>
      <c r="AE1338" s="56"/>
      <c r="AJ1338" s="57"/>
    </row>
    <row r="1339" spans="17:36" x14ac:dyDescent="0.3">
      <c r="Q1339" s="57"/>
      <c r="Z1339" s="56"/>
      <c r="AE1339" s="56"/>
      <c r="AJ1339" s="57"/>
    </row>
    <row r="1340" spans="17:36" x14ac:dyDescent="0.3">
      <c r="Q1340" s="57"/>
      <c r="Z1340" s="56"/>
      <c r="AE1340" s="56"/>
      <c r="AJ1340" s="57"/>
    </row>
    <row r="1341" spans="17:36" x14ac:dyDescent="0.3">
      <c r="Q1341" s="57"/>
      <c r="Z1341" s="56"/>
      <c r="AE1341" s="56"/>
      <c r="AJ1341" s="57"/>
    </row>
    <row r="1342" spans="17:36" x14ac:dyDescent="0.3">
      <c r="Q1342" s="57"/>
      <c r="Z1342" s="56"/>
      <c r="AE1342" s="56"/>
      <c r="AJ1342" s="57"/>
    </row>
    <row r="1343" spans="17:36" x14ac:dyDescent="0.3">
      <c r="Q1343" s="57"/>
      <c r="Z1343" s="56"/>
      <c r="AE1343" s="56"/>
      <c r="AJ1343" s="57"/>
    </row>
    <row r="1344" spans="17:36" x14ac:dyDescent="0.3">
      <c r="Q1344" s="57"/>
      <c r="Z1344" s="56"/>
      <c r="AE1344" s="56"/>
      <c r="AJ1344" s="57"/>
    </row>
    <row r="1345" spans="17:36" x14ac:dyDescent="0.3">
      <c r="Q1345" s="57"/>
      <c r="Z1345" s="56"/>
      <c r="AE1345" s="56"/>
      <c r="AJ1345" s="57"/>
    </row>
    <row r="1346" spans="17:36" x14ac:dyDescent="0.3">
      <c r="Q1346" s="57"/>
      <c r="Z1346" s="56"/>
      <c r="AE1346" s="56"/>
      <c r="AJ1346" s="57"/>
    </row>
    <row r="1347" spans="17:36" x14ac:dyDescent="0.3">
      <c r="Q1347" s="57"/>
      <c r="Z1347" s="56"/>
      <c r="AE1347" s="56"/>
      <c r="AJ1347" s="57"/>
    </row>
    <row r="1348" spans="17:36" x14ac:dyDescent="0.3">
      <c r="Q1348" s="57"/>
      <c r="Z1348" s="56"/>
      <c r="AE1348" s="56"/>
      <c r="AJ1348" s="57"/>
    </row>
    <row r="1349" spans="17:36" x14ac:dyDescent="0.3">
      <c r="Q1349" s="57"/>
      <c r="Z1349" s="56"/>
      <c r="AE1349" s="56"/>
      <c r="AJ1349" s="57"/>
    </row>
    <row r="1350" spans="17:36" x14ac:dyDescent="0.3">
      <c r="Q1350" s="57"/>
      <c r="Z1350" s="56"/>
      <c r="AE1350" s="56"/>
      <c r="AJ1350" s="57"/>
    </row>
    <row r="1351" spans="17:36" x14ac:dyDescent="0.3">
      <c r="Q1351" s="57"/>
      <c r="Z1351" s="56"/>
      <c r="AE1351" s="56"/>
      <c r="AJ1351" s="57"/>
    </row>
    <row r="1352" spans="17:36" x14ac:dyDescent="0.3">
      <c r="Q1352" s="57"/>
      <c r="Z1352" s="56"/>
      <c r="AE1352" s="56"/>
      <c r="AJ1352" s="57"/>
    </row>
    <row r="1353" spans="17:36" x14ac:dyDescent="0.3">
      <c r="Q1353" s="57"/>
      <c r="Z1353" s="56"/>
      <c r="AE1353" s="56"/>
      <c r="AJ1353" s="57"/>
    </row>
    <row r="1354" spans="17:36" x14ac:dyDescent="0.3">
      <c r="Q1354" s="57"/>
      <c r="Z1354" s="56"/>
      <c r="AE1354" s="56"/>
      <c r="AJ1354" s="57"/>
    </row>
    <row r="1355" spans="17:36" x14ac:dyDescent="0.3">
      <c r="Q1355" s="57"/>
      <c r="Z1355" s="56"/>
      <c r="AE1355" s="56"/>
      <c r="AJ1355" s="57"/>
    </row>
    <row r="1356" spans="17:36" x14ac:dyDescent="0.3">
      <c r="Q1356" s="57"/>
      <c r="Z1356" s="56"/>
      <c r="AE1356" s="56"/>
      <c r="AJ1356" s="57"/>
    </row>
    <row r="1357" spans="17:36" x14ac:dyDescent="0.3">
      <c r="Q1357" s="57"/>
      <c r="Z1357" s="56"/>
      <c r="AE1357" s="56"/>
      <c r="AJ1357" s="57"/>
    </row>
    <row r="1358" spans="17:36" x14ac:dyDescent="0.3">
      <c r="Q1358" s="57"/>
      <c r="Z1358" s="56"/>
      <c r="AE1358" s="56"/>
      <c r="AJ1358" s="57"/>
    </row>
    <row r="1359" spans="17:36" x14ac:dyDescent="0.3">
      <c r="Q1359" s="57"/>
      <c r="Z1359" s="56"/>
      <c r="AE1359" s="56"/>
      <c r="AJ1359" s="57"/>
    </row>
    <row r="1360" spans="17:36" x14ac:dyDescent="0.3">
      <c r="Q1360" s="57"/>
      <c r="Z1360" s="56"/>
      <c r="AE1360" s="56"/>
      <c r="AJ1360" s="57"/>
    </row>
    <row r="1361" spans="17:36" x14ac:dyDescent="0.3">
      <c r="Q1361" s="57"/>
      <c r="Z1361" s="56"/>
      <c r="AE1361" s="56"/>
      <c r="AJ1361" s="57"/>
    </row>
    <row r="1362" spans="17:36" x14ac:dyDescent="0.3">
      <c r="Q1362" s="57"/>
      <c r="Z1362" s="56"/>
      <c r="AE1362" s="56"/>
      <c r="AJ1362" s="57"/>
    </row>
    <row r="1363" spans="17:36" x14ac:dyDescent="0.3">
      <c r="Q1363" s="57"/>
      <c r="Z1363" s="56"/>
      <c r="AE1363" s="56"/>
      <c r="AJ1363" s="57"/>
    </row>
    <row r="1364" spans="17:36" x14ac:dyDescent="0.3">
      <c r="Q1364" s="57"/>
      <c r="Z1364" s="56"/>
      <c r="AE1364" s="56"/>
      <c r="AJ1364" s="57"/>
    </row>
    <row r="1365" spans="17:36" x14ac:dyDescent="0.3">
      <c r="Q1365" s="57"/>
      <c r="Z1365" s="56"/>
      <c r="AE1365" s="56"/>
      <c r="AJ1365" s="57"/>
    </row>
    <row r="1366" spans="17:36" x14ac:dyDescent="0.3">
      <c r="Q1366" s="57"/>
      <c r="Z1366" s="56"/>
      <c r="AE1366" s="56"/>
      <c r="AJ1366" s="57"/>
    </row>
    <row r="1367" spans="17:36" x14ac:dyDescent="0.3">
      <c r="Q1367" s="57"/>
      <c r="Z1367" s="56"/>
      <c r="AE1367" s="56"/>
      <c r="AJ1367" s="57"/>
    </row>
    <row r="1368" spans="17:36" x14ac:dyDescent="0.3">
      <c r="Q1368" s="57"/>
      <c r="Z1368" s="56"/>
      <c r="AE1368" s="56"/>
      <c r="AJ1368" s="57"/>
    </row>
    <row r="1369" spans="17:36" x14ac:dyDescent="0.3">
      <c r="Q1369" s="57"/>
      <c r="Z1369" s="56"/>
      <c r="AE1369" s="56"/>
      <c r="AJ1369" s="57"/>
    </row>
    <row r="1370" spans="17:36" x14ac:dyDescent="0.3">
      <c r="Q1370" s="57"/>
      <c r="Z1370" s="56"/>
      <c r="AE1370" s="56"/>
      <c r="AJ1370" s="57"/>
    </row>
    <row r="1371" spans="17:36" x14ac:dyDescent="0.3">
      <c r="Q1371" s="57"/>
      <c r="Z1371" s="56"/>
      <c r="AE1371" s="56"/>
      <c r="AJ1371" s="57"/>
    </row>
    <row r="1372" spans="17:36" x14ac:dyDescent="0.3">
      <c r="Q1372" s="57"/>
      <c r="Z1372" s="56"/>
      <c r="AE1372" s="56"/>
      <c r="AJ1372" s="57"/>
    </row>
    <row r="1373" spans="17:36" x14ac:dyDescent="0.3">
      <c r="Q1373" s="57"/>
      <c r="Z1373" s="56"/>
      <c r="AE1373" s="56"/>
      <c r="AJ1373" s="57"/>
    </row>
    <row r="1374" spans="17:36" x14ac:dyDescent="0.3">
      <c r="Q1374" s="57"/>
      <c r="Z1374" s="56"/>
      <c r="AE1374" s="56"/>
      <c r="AJ1374" s="57"/>
    </row>
    <row r="1375" spans="17:36" x14ac:dyDescent="0.3">
      <c r="Q1375" s="57"/>
      <c r="Z1375" s="56"/>
      <c r="AE1375" s="56"/>
      <c r="AJ1375" s="57"/>
    </row>
    <row r="1376" spans="17:36" x14ac:dyDescent="0.3">
      <c r="Q1376" s="57"/>
      <c r="Z1376" s="56"/>
      <c r="AE1376" s="56"/>
      <c r="AJ1376" s="57"/>
    </row>
    <row r="1377" spans="17:36" x14ac:dyDescent="0.3">
      <c r="Q1377" s="57"/>
      <c r="Z1377" s="56"/>
      <c r="AE1377" s="56"/>
      <c r="AJ1377" s="57"/>
    </row>
    <row r="1378" spans="17:36" x14ac:dyDescent="0.3">
      <c r="Q1378" s="57"/>
      <c r="Z1378" s="56"/>
      <c r="AE1378" s="56"/>
      <c r="AJ1378" s="57"/>
    </row>
    <row r="1379" spans="17:36" x14ac:dyDescent="0.3">
      <c r="Q1379" s="57"/>
      <c r="Z1379" s="56"/>
      <c r="AE1379" s="56"/>
      <c r="AJ1379" s="57"/>
    </row>
    <row r="1380" spans="17:36" x14ac:dyDescent="0.3">
      <c r="Q1380" s="57"/>
      <c r="Z1380" s="56"/>
      <c r="AE1380" s="56"/>
      <c r="AJ1380" s="57"/>
    </row>
    <row r="1381" spans="17:36" x14ac:dyDescent="0.3">
      <c r="Q1381" s="57"/>
      <c r="Z1381" s="56"/>
      <c r="AE1381" s="56"/>
      <c r="AJ1381" s="57"/>
    </row>
    <row r="1382" spans="17:36" x14ac:dyDescent="0.3">
      <c r="Q1382" s="57"/>
      <c r="Z1382" s="56"/>
      <c r="AE1382" s="56"/>
      <c r="AJ1382" s="57"/>
    </row>
    <row r="1383" spans="17:36" x14ac:dyDescent="0.3">
      <c r="Q1383" s="57"/>
      <c r="Z1383" s="56"/>
      <c r="AE1383" s="56"/>
      <c r="AJ1383" s="57"/>
    </row>
    <row r="1384" spans="17:36" x14ac:dyDescent="0.3">
      <c r="Q1384" s="57"/>
      <c r="Z1384" s="56"/>
      <c r="AE1384" s="56"/>
      <c r="AJ1384" s="57"/>
    </row>
    <row r="1385" spans="17:36" x14ac:dyDescent="0.3">
      <c r="Q1385" s="57"/>
      <c r="Z1385" s="56"/>
      <c r="AE1385" s="56"/>
      <c r="AJ1385" s="57"/>
    </row>
    <row r="1386" spans="17:36" x14ac:dyDescent="0.3">
      <c r="Q1386" s="57"/>
      <c r="Z1386" s="56"/>
      <c r="AE1386" s="56"/>
      <c r="AJ1386" s="57"/>
    </row>
    <row r="1387" spans="17:36" x14ac:dyDescent="0.3">
      <c r="Q1387" s="57"/>
      <c r="Z1387" s="56"/>
      <c r="AE1387" s="56"/>
      <c r="AJ1387" s="57"/>
    </row>
    <row r="1388" spans="17:36" x14ac:dyDescent="0.3">
      <c r="Q1388" s="57"/>
      <c r="Z1388" s="56"/>
      <c r="AE1388" s="56"/>
      <c r="AJ1388" s="57"/>
    </row>
    <row r="1389" spans="17:36" x14ac:dyDescent="0.3">
      <c r="Q1389" s="57"/>
      <c r="Z1389" s="56"/>
      <c r="AE1389" s="56"/>
      <c r="AJ1389" s="57"/>
    </row>
    <row r="1390" spans="17:36" x14ac:dyDescent="0.3">
      <c r="Q1390" s="57"/>
      <c r="Z1390" s="56"/>
      <c r="AE1390" s="56"/>
      <c r="AJ1390" s="57"/>
    </row>
    <row r="1391" spans="17:36" x14ac:dyDescent="0.3">
      <c r="Q1391" s="57"/>
      <c r="Z1391" s="56"/>
      <c r="AE1391" s="56"/>
      <c r="AJ1391" s="57"/>
    </row>
    <row r="1392" spans="17:36" x14ac:dyDescent="0.3">
      <c r="Q1392" s="57"/>
      <c r="Z1392" s="56"/>
      <c r="AE1392" s="56"/>
      <c r="AJ1392" s="57"/>
    </row>
    <row r="1393" spans="17:36" x14ac:dyDescent="0.3">
      <c r="Q1393" s="57"/>
      <c r="Z1393" s="56"/>
      <c r="AE1393" s="56"/>
      <c r="AJ1393" s="57"/>
    </row>
    <row r="1394" spans="17:36" x14ac:dyDescent="0.3">
      <c r="Q1394" s="57"/>
      <c r="Z1394" s="56"/>
      <c r="AE1394" s="56"/>
      <c r="AJ1394" s="57"/>
    </row>
    <row r="1395" spans="17:36" x14ac:dyDescent="0.3">
      <c r="Q1395" s="57"/>
      <c r="Z1395" s="56"/>
      <c r="AE1395" s="56"/>
      <c r="AJ1395" s="57"/>
    </row>
    <row r="1396" spans="17:36" x14ac:dyDescent="0.3">
      <c r="Q1396" s="57"/>
      <c r="Z1396" s="56"/>
      <c r="AE1396" s="56"/>
      <c r="AJ1396" s="57"/>
    </row>
    <row r="1397" spans="17:36" x14ac:dyDescent="0.3">
      <c r="Q1397" s="57"/>
      <c r="Z1397" s="56"/>
      <c r="AE1397" s="56"/>
      <c r="AJ1397" s="57"/>
    </row>
    <row r="1398" spans="17:36" x14ac:dyDescent="0.3">
      <c r="Q1398" s="57"/>
      <c r="Z1398" s="56"/>
      <c r="AE1398" s="56"/>
      <c r="AJ1398" s="57"/>
    </row>
    <row r="1399" spans="17:36" x14ac:dyDescent="0.3">
      <c r="Q1399" s="57"/>
      <c r="Z1399" s="56"/>
      <c r="AE1399" s="56"/>
      <c r="AJ1399" s="57"/>
    </row>
    <row r="1400" spans="17:36" x14ac:dyDescent="0.3">
      <c r="Q1400" s="57"/>
      <c r="Z1400" s="56"/>
      <c r="AE1400" s="56"/>
      <c r="AJ1400" s="57"/>
    </row>
    <row r="1401" spans="17:36" x14ac:dyDescent="0.3">
      <c r="Q1401" s="57"/>
      <c r="Z1401" s="56"/>
      <c r="AE1401" s="56"/>
      <c r="AJ1401" s="57"/>
    </row>
    <row r="1402" spans="17:36" x14ac:dyDescent="0.3">
      <c r="Q1402" s="57"/>
      <c r="Z1402" s="56"/>
      <c r="AE1402" s="56"/>
      <c r="AJ1402" s="57"/>
    </row>
    <row r="1403" spans="17:36" x14ac:dyDescent="0.3">
      <c r="Q1403" s="57"/>
      <c r="Z1403" s="56"/>
      <c r="AE1403" s="56"/>
      <c r="AJ1403" s="57"/>
    </row>
    <row r="1404" spans="17:36" x14ac:dyDescent="0.3">
      <c r="Q1404" s="57"/>
      <c r="Z1404" s="56"/>
      <c r="AE1404" s="56"/>
      <c r="AJ1404" s="57"/>
    </row>
    <row r="1405" spans="17:36" x14ac:dyDescent="0.3">
      <c r="Q1405" s="57"/>
      <c r="Z1405" s="56"/>
      <c r="AE1405" s="56"/>
      <c r="AJ1405" s="57"/>
    </row>
    <row r="1406" spans="17:36" x14ac:dyDescent="0.3">
      <c r="Q1406" s="57"/>
      <c r="Z1406" s="56"/>
      <c r="AE1406" s="56"/>
      <c r="AJ1406" s="57"/>
    </row>
    <row r="1407" spans="17:36" x14ac:dyDescent="0.3">
      <c r="Q1407" s="57"/>
      <c r="Z1407" s="56"/>
      <c r="AE1407" s="56"/>
      <c r="AJ1407" s="57"/>
    </row>
    <row r="1408" spans="17:36" x14ac:dyDescent="0.3">
      <c r="Q1408" s="57"/>
      <c r="Z1408" s="56"/>
      <c r="AE1408" s="56"/>
      <c r="AJ1408" s="57"/>
    </row>
    <row r="1409" spans="17:36" x14ac:dyDescent="0.3">
      <c r="Q1409" s="57"/>
      <c r="Z1409" s="56"/>
      <c r="AE1409" s="56"/>
      <c r="AJ1409" s="57"/>
    </row>
    <row r="1410" spans="17:36" x14ac:dyDescent="0.3">
      <c r="Q1410" s="57"/>
      <c r="Z1410" s="56"/>
      <c r="AE1410" s="56"/>
      <c r="AJ1410" s="57"/>
    </row>
    <row r="1411" spans="17:36" x14ac:dyDescent="0.3">
      <c r="Q1411" s="57"/>
      <c r="Z1411" s="56"/>
      <c r="AE1411" s="56"/>
      <c r="AJ1411" s="57"/>
    </row>
    <row r="1412" spans="17:36" x14ac:dyDescent="0.3">
      <c r="Q1412" s="57"/>
      <c r="Z1412" s="56"/>
      <c r="AE1412" s="56"/>
      <c r="AJ1412" s="57"/>
    </row>
    <row r="1413" spans="17:36" x14ac:dyDescent="0.3">
      <c r="Q1413" s="57"/>
      <c r="Z1413" s="56"/>
      <c r="AE1413" s="56"/>
      <c r="AJ1413" s="57"/>
    </row>
    <row r="1414" spans="17:36" x14ac:dyDescent="0.3">
      <c r="Q1414" s="57"/>
      <c r="Z1414" s="56"/>
      <c r="AE1414" s="56"/>
      <c r="AJ1414" s="57"/>
    </row>
    <row r="1415" spans="17:36" x14ac:dyDescent="0.3">
      <c r="Q1415" s="57"/>
      <c r="Z1415" s="56"/>
      <c r="AE1415" s="56"/>
      <c r="AJ1415" s="57"/>
    </row>
    <row r="1416" spans="17:36" x14ac:dyDescent="0.3">
      <c r="Q1416" s="57"/>
      <c r="Z1416" s="56"/>
      <c r="AE1416" s="56"/>
      <c r="AJ1416" s="57"/>
    </row>
    <row r="1417" spans="17:36" x14ac:dyDescent="0.3">
      <c r="Q1417" s="57"/>
      <c r="Z1417" s="56"/>
      <c r="AE1417" s="56"/>
      <c r="AJ1417" s="57"/>
    </row>
    <row r="1418" spans="17:36" x14ac:dyDescent="0.3">
      <c r="Q1418" s="57"/>
      <c r="Z1418" s="56"/>
      <c r="AE1418" s="56"/>
      <c r="AJ1418" s="57"/>
    </row>
    <row r="1419" spans="17:36" x14ac:dyDescent="0.3">
      <c r="Q1419" s="57"/>
      <c r="Z1419" s="56"/>
      <c r="AE1419" s="56"/>
      <c r="AJ1419" s="57"/>
    </row>
    <row r="1420" spans="17:36" x14ac:dyDescent="0.3">
      <c r="Q1420" s="57"/>
      <c r="Z1420" s="56"/>
      <c r="AE1420" s="56"/>
      <c r="AJ1420" s="57"/>
    </row>
    <row r="1421" spans="17:36" x14ac:dyDescent="0.3">
      <c r="Q1421" s="57"/>
      <c r="Z1421" s="56"/>
      <c r="AE1421" s="56"/>
      <c r="AJ1421" s="57"/>
    </row>
    <row r="1422" spans="17:36" x14ac:dyDescent="0.3">
      <c r="Q1422" s="57"/>
      <c r="Z1422" s="56"/>
      <c r="AE1422" s="56"/>
      <c r="AJ1422" s="57"/>
    </row>
    <row r="1423" spans="17:36" x14ac:dyDescent="0.3">
      <c r="Q1423" s="57"/>
      <c r="Z1423" s="56"/>
      <c r="AE1423" s="56"/>
      <c r="AJ1423" s="57"/>
    </row>
    <row r="1424" spans="17:36" x14ac:dyDescent="0.3">
      <c r="Q1424" s="57"/>
      <c r="Z1424" s="56"/>
      <c r="AE1424" s="56"/>
      <c r="AJ1424" s="57"/>
    </row>
    <row r="1425" spans="17:36" x14ac:dyDescent="0.3">
      <c r="Q1425" s="57"/>
      <c r="Z1425" s="56"/>
      <c r="AE1425" s="56"/>
      <c r="AJ1425" s="57"/>
    </row>
    <row r="1426" spans="17:36" x14ac:dyDescent="0.3">
      <c r="Q1426" s="57"/>
      <c r="Z1426" s="56"/>
      <c r="AE1426" s="56"/>
      <c r="AJ1426" s="57"/>
    </row>
    <row r="1427" spans="17:36" x14ac:dyDescent="0.3">
      <c r="Q1427" s="57"/>
      <c r="Z1427" s="56"/>
      <c r="AE1427" s="56"/>
      <c r="AJ1427" s="57"/>
    </row>
    <row r="1428" spans="17:36" x14ac:dyDescent="0.3">
      <c r="Q1428" s="57"/>
      <c r="Z1428" s="56"/>
      <c r="AE1428" s="56"/>
      <c r="AJ1428" s="57"/>
    </row>
    <row r="1429" spans="17:36" x14ac:dyDescent="0.3">
      <c r="Q1429" s="57"/>
      <c r="Z1429" s="56"/>
      <c r="AE1429" s="56"/>
      <c r="AJ1429" s="57"/>
    </row>
    <row r="1430" spans="17:36" x14ac:dyDescent="0.3">
      <c r="Q1430" s="57"/>
      <c r="Z1430" s="56"/>
      <c r="AE1430" s="56"/>
      <c r="AJ1430" s="57"/>
    </row>
    <row r="1431" spans="17:36" x14ac:dyDescent="0.3">
      <c r="Q1431" s="57"/>
      <c r="Z1431" s="56"/>
      <c r="AE1431" s="56"/>
      <c r="AJ1431" s="57"/>
    </row>
    <row r="1432" spans="17:36" x14ac:dyDescent="0.3">
      <c r="Q1432" s="57"/>
      <c r="Z1432" s="56"/>
      <c r="AE1432" s="56"/>
      <c r="AJ1432" s="57"/>
    </row>
    <row r="1433" spans="17:36" x14ac:dyDescent="0.3">
      <c r="Q1433" s="57"/>
      <c r="Z1433" s="56"/>
      <c r="AE1433" s="56"/>
      <c r="AJ1433" s="57"/>
    </row>
    <row r="1434" spans="17:36" x14ac:dyDescent="0.3">
      <c r="Q1434" s="57"/>
      <c r="Z1434" s="56"/>
      <c r="AE1434" s="56"/>
      <c r="AJ1434" s="57"/>
    </row>
    <row r="1435" spans="17:36" x14ac:dyDescent="0.3">
      <c r="Q1435" s="57"/>
      <c r="Z1435" s="56"/>
      <c r="AE1435" s="56"/>
      <c r="AJ1435" s="57"/>
    </row>
    <row r="1436" spans="17:36" x14ac:dyDescent="0.3">
      <c r="Q1436" s="57"/>
      <c r="Z1436" s="56"/>
      <c r="AE1436" s="56"/>
      <c r="AJ1436" s="57"/>
    </row>
    <row r="1437" spans="17:36" x14ac:dyDescent="0.3">
      <c r="Q1437" s="57"/>
      <c r="Z1437" s="56"/>
      <c r="AE1437" s="56"/>
      <c r="AJ1437" s="57"/>
    </row>
    <row r="1438" spans="17:36" x14ac:dyDescent="0.3">
      <c r="Q1438" s="57"/>
      <c r="Z1438" s="56"/>
      <c r="AE1438" s="56"/>
      <c r="AJ1438" s="57"/>
    </row>
    <row r="1439" spans="17:36" x14ac:dyDescent="0.3">
      <c r="Q1439" s="57"/>
      <c r="Z1439" s="56"/>
      <c r="AE1439" s="56"/>
      <c r="AJ1439" s="57"/>
    </row>
    <row r="1440" spans="17:36" x14ac:dyDescent="0.3">
      <c r="Q1440" s="57"/>
      <c r="Z1440" s="56"/>
      <c r="AE1440" s="56"/>
      <c r="AJ1440" s="57"/>
    </row>
    <row r="1441" spans="17:36" x14ac:dyDescent="0.3">
      <c r="Q1441" s="57"/>
      <c r="Z1441" s="56"/>
      <c r="AE1441" s="56"/>
      <c r="AJ1441" s="57"/>
    </row>
    <row r="1442" spans="17:36" x14ac:dyDescent="0.3">
      <c r="Q1442" s="57"/>
      <c r="Z1442" s="56"/>
      <c r="AE1442" s="56"/>
      <c r="AJ1442" s="57"/>
    </row>
    <row r="1443" spans="17:36" x14ac:dyDescent="0.3">
      <c r="Q1443" s="57"/>
      <c r="Z1443" s="56"/>
      <c r="AE1443" s="56"/>
      <c r="AJ1443" s="57"/>
    </row>
    <row r="1444" spans="17:36" x14ac:dyDescent="0.3">
      <c r="Q1444" s="57"/>
      <c r="Z1444" s="56"/>
      <c r="AE1444" s="56"/>
      <c r="AJ1444" s="57"/>
    </row>
    <row r="1445" spans="17:36" x14ac:dyDescent="0.3">
      <c r="Q1445" s="57"/>
      <c r="Z1445" s="56"/>
      <c r="AE1445" s="56"/>
      <c r="AJ1445" s="57"/>
    </row>
    <row r="1446" spans="17:36" x14ac:dyDescent="0.3">
      <c r="Q1446" s="57"/>
      <c r="Z1446" s="56"/>
      <c r="AE1446" s="56"/>
      <c r="AJ1446" s="57"/>
    </row>
    <row r="1447" spans="17:36" x14ac:dyDescent="0.3">
      <c r="Q1447" s="57"/>
      <c r="Z1447" s="56"/>
      <c r="AE1447" s="56"/>
      <c r="AJ1447" s="57"/>
    </row>
    <row r="1448" spans="17:36" x14ac:dyDescent="0.3">
      <c r="Q1448" s="57"/>
      <c r="Z1448" s="56"/>
      <c r="AE1448" s="56"/>
      <c r="AJ1448" s="57"/>
    </row>
    <row r="1449" spans="17:36" x14ac:dyDescent="0.3">
      <c r="Q1449" s="57"/>
      <c r="Z1449" s="56"/>
      <c r="AE1449" s="56"/>
      <c r="AJ1449" s="57"/>
    </row>
    <row r="1450" spans="17:36" x14ac:dyDescent="0.3">
      <c r="Q1450" s="57"/>
      <c r="Z1450" s="56"/>
      <c r="AE1450" s="56"/>
      <c r="AJ1450" s="57"/>
    </row>
    <row r="1451" spans="17:36" x14ac:dyDescent="0.3">
      <c r="Q1451" s="57"/>
      <c r="Z1451" s="56"/>
      <c r="AE1451" s="56"/>
      <c r="AJ1451" s="57"/>
    </row>
    <row r="1452" spans="17:36" x14ac:dyDescent="0.3">
      <c r="Q1452" s="57"/>
      <c r="Z1452" s="56"/>
      <c r="AE1452" s="56"/>
      <c r="AJ1452" s="57"/>
    </row>
    <row r="1453" spans="17:36" x14ac:dyDescent="0.3">
      <c r="Q1453" s="57"/>
      <c r="Z1453" s="56"/>
      <c r="AE1453" s="56"/>
      <c r="AJ1453" s="57"/>
    </row>
    <row r="1454" spans="17:36" x14ac:dyDescent="0.3">
      <c r="Q1454" s="57"/>
      <c r="Z1454" s="56"/>
      <c r="AE1454" s="56"/>
      <c r="AJ1454" s="57"/>
    </row>
    <row r="1455" spans="17:36" x14ac:dyDescent="0.3">
      <c r="Q1455" s="57"/>
      <c r="Z1455" s="56"/>
      <c r="AE1455" s="56"/>
      <c r="AJ1455" s="57"/>
    </row>
    <row r="1456" spans="17:36" x14ac:dyDescent="0.3">
      <c r="Q1456" s="57"/>
      <c r="Z1456" s="56"/>
      <c r="AE1456" s="56"/>
      <c r="AJ1456" s="57"/>
    </row>
    <row r="1457" spans="17:36" x14ac:dyDescent="0.3">
      <c r="Q1457" s="57"/>
      <c r="Z1457" s="56"/>
      <c r="AE1457" s="56"/>
      <c r="AJ1457" s="57"/>
    </row>
    <row r="1458" spans="17:36" x14ac:dyDescent="0.3">
      <c r="Q1458" s="57"/>
      <c r="Z1458" s="56"/>
      <c r="AE1458" s="56"/>
      <c r="AJ1458" s="57"/>
    </row>
    <row r="1459" spans="17:36" x14ac:dyDescent="0.3">
      <c r="Q1459" s="57"/>
      <c r="Z1459" s="56"/>
      <c r="AE1459" s="56"/>
      <c r="AJ1459" s="57"/>
    </row>
    <row r="1460" spans="17:36" x14ac:dyDescent="0.3">
      <c r="Q1460" s="57"/>
      <c r="Z1460" s="56"/>
      <c r="AE1460" s="56"/>
      <c r="AJ1460" s="57"/>
    </row>
    <row r="1461" spans="17:36" x14ac:dyDescent="0.3">
      <c r="Q1461" s="57"/>
      <c r="Z1461" s="56"/>
      <c r="AE1461" s="56"/>
      <c r="AJ1461" s="57"/>
    </row>
    <row r="1462" spans="17:36" x14ac:dyDescent="0.3">
      <c r="Q1462" s="57"/>
      <c r="Z1462" s="56"/>
      <c r="AE1462" s="56"/>
      <c r="AJ1462" s="57"/>
    </row>
    <row r="1463" spans="17:36" x14ac:dyDescent="0.3">
      <c r="Q1463" s="57"/>
      <c r="Z1463" s="56"/>
      <c r="AE1463" s="56"/>
      <c r="AJ1463" s="57"/>
    </row>
    <row r="1464" spans="17:36" x14ac:dyDescent="0.3">
      <c r="Q1464" s="57"/>
      <c r="Z1464" s="56"/>
      <c r="AE1464" s="56"/>
      <c r="AJ1464" s="57"/>
    </row>
    <row r="1465" spans="17:36" x14ac:dyDescent="0.3">
      <c r="Q1465" s="57"/>
      <c r="Z1465" s="56"/>
      <c r="AE1465" s="56"/>
      <c r="AJ1465" s="57"/>
    </row>
    <row r="1466" spans="17:36" x14ac:dyDescent="0.3">
      <c r="Q1466" s="57"/>
      <c r="Z1466" s="56"/>
      <c r="AE1466" s="56"/>
      <c r="AJ1466" s="57"/>
    </row>
    <row r="1467" spans="17:36" x14ac:dyDescent="0.3">
      <c r="Q1467" s="57"/>
      <c r="Z1467" s="56"/>
      <c r="AE1467" s="56"/>
      <c r="AJ1467" s="57"/>
    </row>
    <row r="1468" spans="17:36" x14ac:dyDescent="0.3">
      <c r="Q1468" s="57"/>
      <c r="Z1468" s="56"/>
      <c r="AE1468" s="56"/>
      <c r="AJ1468" s="57"/>
    </row>
    <row r="1469" spans="17:36" x14ac:dyDescent="0.3">
      <c r="Q1469" s="57"/>
      <c r="Z1469" s="56"/>
      <c r="AE1469" s="56"/>
      <c r="AJ1469" s="57"/>
    </row>
    <row r="1470" spans="17:36" x14ac:dyDescent="0.3">
      <c r="Q1470" s="57"/>
      <c r="Z1470" s="56"/>
      <c r="AE1470" s="56"/>
      <c r="AJ1470" s="57"/>
    </row>
    <row r="1471" spans="17:36" x14ac:dyDescent="0.3">
      <c r="Q1471" s="57"/>
      <c r="Z1471" s="56"/>
      <c r="AE1471" s="56"/>
      <c r="AJ1471" s="57"/>
    </row>
    <row r="1472" spans="17:36" x14ac:dyDescent="0.3">
      <c r="Q1472" s="57"/>
      <c r="Z1472" s="56"/>
      <c r="AE1472" s="56"/>
      <c r="AJ1472" s="57"/>
    </row>
    <row r="1473" spans="17:36" x14ac:dyDescent="0.3">
      <c r="Q1473" s="57"/>
      <c r="Z1473" s="56"/>
      <c r="AE1473" s="56"/>
      <c r="AJ1473" s="57"/>
    </row>
    <row r="1474" spans="17:36" x14ac:dyDescent="0.3">
      <c r="Q1474" s="57"/>
      <c r="Z1474" s="56"/>
      <c r="AE1474" s="56"/>
      <c r="AJ1474" s="57"/>
    </row>
    <row r="1475" spans="17:36" x14ac:dyDescent="0.3">
      <c r="Q1475" s="57"/>
      <c r="Z1475" s="56"/>
      <c r="AE1475" s="56"/>
      <c r="AJ1475" s="57"/>
    </row>
    <row r="1476" spans="17:36" x14ac:dyDescent="0.3">
      <c r="Q1476" s="57"/>
      <c r="Z1476" s="56"/>
      <c r="AE1476" s="56"/>
      <c r="AJ1476" s="57"/>
    </row>
    <row r="1477" spans="17:36" x14ac:dyDescent="0.3">
      <c r="Q1477" s="57"/>
      <c r="Z1477" s="56"/>
      <c r="AE1477" s="56"/>
      <c r="AJ1477" s="57"/>
    </row>
    <row r="1478" spans="17:36" x14ac:dyDescent="0.3">
      <c r="Q1478" s="57"/>
      <c r="Z1478" s="56"/>
      <c r="AE1478" s="56"/>
      <c r="AJ1478" s="57"/>
    </row>
    <row r="1479" spans="17:36" x14ac:dyDescent="0.3">
      <c r="Q1479" s="57"/>
      <c r="Z1479" s="56"/>
      <c r="AE1479" s="56"/>
      <c r="AJ1479" s="57"/>
    </row>
    <row r="1480" spans="17:36" x14ac:dyDescent="0.3">
      <c r="Q1480" s="57"/>
      <c r="Z1480" s="56"/>
      <c r="AE1480" s="56"/>
      <c r="AJ1480" s="57"/>
    </row>
    <row r="1481" spans="17:36" x14ac:dyDescent="0.3">
      <c r="Q1481" s="57"/>
      <c r="Z1481" s="56"/>
      <c r="AE1481" s="56"/>
      <c r="AJ1481" s="57"/>
    </row>
    <row r="1482" spans="17:36" x14ac:dyDescent="0.3">
      <c r="Q1482" s="57"/>
      <c r="Z1482" s="56"/>
      <c r="AE1482" s="56"/>
      <c r="AJ1482" s="57"/>
    </row>
    <row r="1483" spans="17:36" x14ac:dyDescent="0.3">
      <c r="Q1483" s="57"/>
      <c r="Z1483" s="56"/>
      <c r="AE1483" s="56"/>
      <c r="AJ1483" s="57"/>
    </row>
    <row r="1484" spans="17:36" x14ac:dyDescent="0.3">
      <c r="Q1484" s="57"/>
      <c r="Z1484" s="56"/>
      <c r="AE1484" s="56"/>
      <c r="AJ1484" s="57"/>
    </row>
    <row r="1485" spans="17:36" x14ac:dyDescent="0.3">
      <c r="Q1485" s="57"/>
      <c r="Z1485" s="56"/>
      <c r="AE1485" s="56"/>
      <c r="AJ1485" s="57"/>
    </row>
    <row r="1486" spans="17:36" x14ac:dyDescent="0.3">
      <c r="Q1486" s="57"/>
      <c r="Z1486" s="56"/>
      <c r="AE1486" s="56"/>
      <c r="AJ1486" s="57"/>
    </row>
    <row r="1487" spans="17:36" x14ac:dyDescent="0.3">
      <c r="Q1487" s="57"/>
      <c r="Z1487" s="56"/>
      <c r="AE1487" s="56"/>
      <c r="AJ1487" s="57"/>
    </row>
    <row r="1488" spans="17:36" x14ac:dyDescent="0.3">
      <c r="Q1488" s="57"/>
      <c r="Z1488" s="56"/>
      <c r="AE1488" s="56"/>
      <c r="AJ1488" s="57"/>
    </row>
    <row r="1489" spans="17:36" x14ac:dyDescent="0.3">
      <c r="Q1489" s="57"/>
      <c r="Z1489" s="56"/>
      <c r="AE1489" s="56"/>
      <c r="AJ1489" s="57"/>
    </row>
    <row r="1490" spans="17:36" x14ac:dyDescent="0.3">
      <c r="Q1490" s="57"/>
      <c r="Z1490" s="56"/>
      <c r="AE1490" s="56"/>
      <c r="AJ1490" s="57"/>
    </row>
    <row r="1491" spans="17:36" x14ac:dyDescent="0.3">
      <c r="Q1491" s="57"/>
      <c r="Z1491" s="56"/>
      <c r="AE1491" s="56"/>
      <c r="AJ1491" s="57"/>
    </row>
    <row r="1492" spans="17:36" x14ac:dyDescent="0.3">
      <c r="Q1492" s="57"/>
      <c r="Z1492" s="56"/>
      <c r="AE1492" s="56"/>
      <c r="AJ1492" s="57"/>
    </row>
    <row r="1493" spans="17:36" x14ac:dyDescent="0.3">
      <c r="Q1493" s="57"/>
      <c r="Z1493" s="56"/>
      <c r="AE1493" s="56"/>
      <c r="AJ1493" s="57"/>
    </row>
    <row r="1494" spans="17:36" x14ac:dyDescent="0.3">
      <c r="Q1494" s="57"/>
      <c r="Z1494" s="56"/>
      <c r="AE1494" s="56"/>
      <c r="AJ1494" s="57"/>
    </row>
    <row r="1495" spans="17:36" x14ac:dyDescent="0.3">
      <c r="Q1495" s="57"/>
      <c r="Z1495" s="56"/>
      <c r="AE1495" s="56"/>
      <c r="AJ1495" s="57"/>
    </row>
    <row r="1496" spans="17:36" x14ac:dyDescent="0.3">
      <c r="Q1496" s="57"/>
      <c r="Z1496" s="56"/>
      <c r="AE1496" s="56"/>
      <c r="AJ1496" s="57"/>
    </row>
    <row r="1497" spans="17:36" x14ac:dyDescent="0.3">
      <c r="Q1497" s="57"/>
      <c r="Z1497" s="56"/>
      <c r="AE1497" s="56"/>
      <c r="AJ1497" s="57"/>
    </row>
    <row r="1498" spans="17:36" x14ac:dyDescent="0.3">
      <c r="Q1498" s="57"/>
      <c r="Z1498" s="56"/>
      <c r="AE1498" s="56"/>
      <c r="AJ1498" s="57"/>
    </row>
    <row r="1499" spans="17:36" x14ac:dyDescent="0.3">
      <c r="Q1499" s="57"/>
      <c r="Z1499" s="56"/>
      <c r="AE1499" s="56"/>
      <c r="AJ1499" s="57"/>
    </row>
    <row r="1500" spans="17:36" x14ac:dyDescent="0.3">
      <c r="Q1500" s="57"/>
      <c r="Z1500" s="56"/>
      <c r="AE1500" s="56"/>
      <c r="AJ1500" s="57"/>
    </row>
    <row r="1501" spans="17:36" x14ac:dyDescent="0.3">
      <c r="Q1501" s="57"/>
      <c r="Z1501" s="56"/>
      <c r="AE1501" s="56"/>
      <c r="AJ1501" s="57"/>
    </row>
    <row r="1502" spans="17:36" x14ac:dyDescent="0.3">
      <c r="Q1502" s="57"/>
      <c r="Z1502" s="56"/>
      <c r="AE1502" s="56"/>
      <c r="AJ1502" s="57"/>
    </row>
    <row r="1503" spans="17:36" x14ac:dyDescent="0.3">
      <c r="Q1503" s="57"/>
      <c r="Z1503" s="56"/>
      <c r="AE1503" s="56"/>
      <c r="AJ1503" s="57"/>
    </row>
    <row r="1504" spans="17:36" x14ac:dyDescent="0.3">
      <c r="Q1504" s="57"/>
      <c r="Z1504" s="56"/>
      <c r="AE1504" s="56"/>
      <c r="AJ1504" s="57"/>
    </row>
    <row r="1505" spans="17:36" x14ac:dyDescent="0.3">
      <c r="Q1505" s="57"/>
      <c r="Z1505" s="56"/>
      <c r="AE1505" s="56"/>
      <c r="AJ1505" s="57"/>
    </row>
    <row r="1506" spans="17:36" x14ac:dyDescent="0.3">
      <c r="Q1506" s="57"/>
      <c r="Z1506" s="56"/>
      <c r="AE1506" s="56"/>
      <c r="AJ1506" s="57"/>
    </row>
    <row r="1507" spans="17:36" x14ac:dyDescent="0.3">
      <c r="Q1507" s="57"/>
      <c r="Z1507" s="56"/>
      <c r="AE1507" s="56"/>
      <c r="AJ1507" s="57"/>
    </row>
    <row r="1508" spans="17:36" x14ac:dyDescent="0.3">
      <c r="Q1508" s="57"/>
      <c r="Z1508" s="56"/>
      <c r="AE1508" s="56"/>
      <c r="AJ1508" s="57"/>
    </row>
    <row r="1509" spans="17:36" x14ac:dyDescent="0.3">
      <c r="Q1509" s="57"/>
      <c r="Z1509" s="56"/>
      <c r="AE1509" s="56"/>
      <c r="AJ1509" s="57"/>
    </row>
    <row r="1510" spans="17:36" x14ac:dyDescent="0.3">
      <c r="Q1510" s="57"/>
      <c r="Z1510" s="56"/>
      <c r="AE1510" s="56"/>
      <c r="AJ1510" s="57"/>
    </row>
    <row r="1511" spans="17:36" x14ac:dyDescent="0.3">
      <c r="Q1511" s="57"/>
      <c r="Z1511" s="56"/>
      <c r="AE1511" s="56"/>
      <c r="AJ1511" s="57"/>
    </row>
    <row r="1512" spans="17:36" x14ac:dyDescent="0.3">
      <c r="Q1512" s="57"/>
      <c r="Z1512" s="56"/>
      <c r="AE1512" s="56"/>
      <c r="AJ1512" s="57"/>
    </row>
    <row r="1513" spans="17:36" x14ac:dyDescent="0.3">
      <c r="Q1513" s="57"/>
      <c r="Z1513" s="56"/>
      <c r="AE1513" s="56"/>
      <c r="AJ1513" s="57"/>
    </row>
    <row r="1514" spans="17:36" x14ac:dyDescent="0.3">
      <c r="Q1514" s="57"/>
      <c r="Z1514" s="56"/>
      <c r="AE1514" s="56"/>
      <c r="AJ1514" s="57"/>
    </row>
    <row r="1515" spans="17:36" x14ac:dyDescent="0.3">
      <c r="Q1515" s="57"/>
      <c r="Z1515" s="56"/>
      <c r="AE1515" s="56"/>
      <c r="AJ1515" s="57"/>
    </row>
    <row r="1516" spans="17:36" x14ac:dyDescent="0.3">
      <c r="Q1516" s="57"/>
      <c r="Z1516" s="56"/>
      <c r="AE1516" s="56"/>
      <c r="AJ1516" s="57"/>
    </row>
    <row r="1517" spans="17:36" x14ac:dyDescent="0.3">
      <c r="Q1517" s="57"/>
      <c r="Z1517" s="56"/>
      <c r="AE1517" s="56"/>
      <c r="AJ1517" s="57"/>
    </row>
    <row r="1518" spans="17:36" x14ac:dyDescent="0.3">
      <c r="Q1518" s="57"/>
      <c r="Z1518" s="56"/>
      <c r="AE1518" s="56"/>
      <c r="AJ1518" s="57"/>
    </row>
    <row r="1519" spans="17:36" x14ac:dyDescent="0.3">
      <c r="Q1519" s="57"/>
      <c r="Z1519" s="56"/>
      <c r="AE1519" s="56"/>
      <c r="AJ1519" s="57"/>
    </row>
    <row r="1520" spans="17:36" x14ac:dyDescent="0.3">
      <c r="Q1520" s="57"/>
      <c r="Z1520" s="56"/>
      <c r="AE1520" s="56"/>
      <c r="AJ1520" s="57"/>
    </row>
    <row r="1521" spans="17:36" x14ac:dyDescent="0.3">
      <c r="Q1521" s="57"/>
      <c r="Z1521" s="56"/>
      <c r="AE1521" s="56"/>
      <c r="AJ1521" s="57"/>
    </row>
    <row r="1522" spans="17:36" x14ac:dyDescent="0.3">
      <c r="Q1522" s="57"/>
      <c r="Z1522" s="56"/>
      <c r="AE1522" s="56"/>
      <c r="AJ1522" s="57"/>
    </row>
    <row r="1523" spans="17:36" x14ac:dyDescent="0.3">
      <c r="Q1523" s="57"/>
      <c r="Z1523" s="56"/>
      <c r="AE1523" s="56"/>
      <c r="AJ1523" s="57"/>
    </row>
    <row r="1524" spans="17:36" x14ac:dyDescent="0.3">
      <c r="Q1524" s="57"/>
      <c r="Z1524" s="56"/>
      <c r="AE1524" s="56"/>
      <c r="AJ1524" s="57"/>
    </row>
    <row r="1525" spans="17:36" x14ac:dyDescent="0.3">
      <c r="Q1525" s="57"/>
      <c r="Z1525" s="56"/>
      <c r="AE1525" s="56"/>
      <c r="AJ1525" s="57"/>
    </row>
    <row r="1526" spans="17:36" x14ac:dyDescent="0.3">
      <c r="Q1526" s="57"/>
      <c r="Z1526" s="56"/>
      <c r="AE1526" s="56"/>
      <c r="AJ1526" s="57"/>
    </row>
    <row r="1527" spans="17:36" x14ac:dyDescent="0.3">
      <c r="Q1527" s="57"/>
      <c r="Z1527" s="56"/>
      <c r="AE1527" s="56"/>
      <c r="AJ1527" s="57"/>
    </row>
    <row r="1528" spans="17:36" x14ac:dyDescent="0.3">
      <c r="Q1528" s="57"/>
      <c r="Z1528" s="56"/>
      <c r="AE1528" s="56"/>
      <c r="AJ1528" s="57"/>
    </row>
    <row r="1529" spans="17:36" x14ac:dyDescent="0.3">
      <c r="Q1529" s="57"/>
      <c r="Z1529" s="56"/>
      <c r="AE1529" s="56"/>
      <c r="AJ1529" s="57"/>
    </row>
    <row r="1530" spans="17:36" x14ac:dyDescent="0.3">
      <c r="Q1530" s="57"/>
      <c r="Z1530" s="56"/>
      <c r="AE1530" s="56"/>
      <c r="AJ1530" s="57"/>
    </row>
    <row r="1531" spans="17:36" x14ac:dyDescent="0.3">
      <c r="Q1531" s="57"/>
      <c r="Z1531" s="56"/>
      <c r="AE1531" s="56"/>
      <c r="AJ1531" s="57"/>
    </row>
    <row r="1532" spans="17:36" x14ac:dyDescent="0.3">
      <c r="Q1532" s="57"/>
      <c r="Z1532" s="56"/>
      <c r="AE1532" s="56"/>
      <c r="AJ1532" s="57"/>
    </row>
    <row r="1533" spans="17:36" x14ac:dyDescent="0.3">
      <c r="Q1533" s="57"/>
      <c r="Z1533" s="56"/>
      <c r="AE1533" s="56"/>
      <c r="AJ1533" s="57"/>
    </row>
    <row r="1534" spans="17:36" x14ac:dyDescent="0.3">
      <c r="Q1534" s="57"/>
      <c r="Z1534" s="56"/>
      <c r="AE1534" s="56"/>
      <c r="AJ1534" s="57"/>
    </row>
    <row r="1535" spans="17:36" x14ac:dyDescent="0.3">
      <c r="Q1535" s="57"/>
      <c r="Z1535" s="56"/>
      <c r="AE1535" s="56"/>
      <c r="AJ1535" s="57"/>
    </row>
    <row r="1536" spans="17:36" x14ac:dyDescent="0.3">
      <c r="Q1536" s="57"/>
      <c r="Z1536" s="56"/>
      <c r="AE1536" s="56"/>
      <c r="AJ1536" s="57"/>
    </row>
    <row r="1537" spans="17:36" x14ac:dyDescent="0.3">
      <c r="Q1537" s="57"/>
      <c r="Z1537" s="56"/>
      <c r="AE1537" s="56"/>
      <c r="AJ1537" s="57"/>
    </row>
    <row r="1538" spans="17:36" x14ac:dyDescent="0.3">
      <c r="Q1538" s="57"/>
      <c r="Z1538" s="56"/>
      <c r="AE1538" s="56"/>
      <c r="AJ1538" s="57"/>
    </row>
    <row r="1539" spans="17:36" x14ac:dyDescent="0.3">
      <c r="Q1539" s="57"/>
      <c r="Z1539" s="56"/>
      <c r="AE1539" s="56"/>
      <c r="AJ1539" s="57"/>
    </row>
    <row r="1540" spans="17:36" x14ac:dyDescent="0.3">
      <c r="Q1540" s="57"/>
      <c r="Z1540" s="56"/>
      <c r="AE1540" s="56"/>
      <c r="AJ1540" s="57"/>
    </row>
    <row r="1541" spans="17:36" x14ac:dyDescent="0.3">
      <c r="Q1541" s="57"/>
      <c r="Z1541" s="56"/>
      <c r="AE1541" s="56"/>
      <c r="AJ1541" s="57"/>
    </row>
    <row r="1542" spans="17:36" x14ac:dyDescent="0.3">
      <c r="Q1542" s="57"/>
      <c r="Z1542" s="56"/>
      <c r="AE1542" s="56"/>
      <c r="AJ1542" s="57"/>
    </row>
    <row r="1543" spans="17:36" x14ac:dyDescent="0.3">
      <c r="Q1543" s="57"/>
      <c r="Z1543" s="56"/>
      <c r="AE1543" s="56"/>
      <c r="AJ1543" s="57"/>
    </row>
    <row r="1544" spans="17:36" x14ac:dyDescent="0.3">
      <c r="Q1544" s="57"/>
      <c r="Z1544" s="56"/>
      <c r="AE1544" s="56"/>
      <c r="AJ1544" s="57"/>
    </row>
    <row r="1545" spans="17:36" x14ac:dyDescent="0.3">
      <c r="Q1545" s="57"/>
      <c r="Z1545" s="56"/>
      <c r="AE1545" s="56"/>
      <c r="AJ1545" s="57"/>
    </row>
    <row r="1546" spans="17:36" x14ac:dyDescent="0.3">
      <c r="Q1546" s="57"/>
      <c r="Z1546" s="56"/>
      <c r="AE1546" s="56"/>
      <c r="AJ1546" s="57"/>
    </row>
    <row r="1547" spans="17:36" x14ac:dyDescent="0.3">
      <c r="Q1547" s="57"/>
      <c r="Z1547" s="56"/>
      <c r="AE1547" s="56"/>
      <c r="AJ1547" s="57"/>
    </row>
    <row r="1548" spans="17:36" x14ac:dyDescent="0.3">
      <c r="Q1548" s="57"/>
      <c r="Z1548" s="56"/>
      <c r="AE1548" s="56"/>
      <c r="AJ1548" s="57"/>
    </row>
    <row r="1549" spans="17:36" x14ac:dyDescent="0.3">
      <c r="Q1549" s="57"/>
      <c r="Z1549" s="56"/>
      <c r="AE1549" s="56"/>
      <c r="AJ1549" s="57"/>
    </row>
    <row r="1550" spans="17:36" x14ac:dyDescent="0.3">
      <c r="Q1550" s="57"/>
      <c r="Z1550" s="56"/>
      <c r="AE1550" s="56"/>
      <c r="AJ1550" s="57"/>
    </row>
    <row r="1551" spans="17:36" x14ac:dyDescent="0.3">
      <c r="Q1551" s="57"/>
      <c r="Z1551" s="56"/>
      <c r="AE1551" s="56"/>
      <c r="AJ1551" s="57"/>
    </row>
    <row r="1552" spans="17:36" x14ac:dyDescent="0.3">
      <c r="Q1552" s="57"/>
      <c r="Z1552" s="56"/>
      <c r="AE1552" s="56"/>
      <c r="AJ1552" s="57"/>
    </row>
    <row r="1553" spans="17:36" x14ac:dyDescent="0.3">
      <c r="Q1553" s="57"/>
      <c r="Z1553" s="56"/>
      <c r="AE1553" s="56"/>
      <c r="AJ1553" s="57"/>
    </row>
    <row r="1554" spans="17:36" x14ac:dyDescent="0.3">
      <c r="Q1554" s="57"/>
      <c r="Z1554" s="56"/>
      <c r="AE1554" s="56"/>
      <c r="AJ1554" s="57"/>
    </row>
    <row r="1555" spans="17:36" x14ac:dyDescent="0.3">
      <c r="Q1555" s="57"/>
      <c r="Z1555" s="56"/>
      <c r="AE1555" s="56"/>
      <c r="AJ1555" s="57"/>
    </row>
    <row r="1556" spans="17:36" x14ac:dyDescent="0.3">
      <c r="Q1556" s="57"/>
      <c r="Z1556" s="56"/>
      <c r="AE1556" s="56"/>
      <c r="AJ1556" s="57"/>
    </row>
    <row r="1557" spans="17:36" x14ac:dyDescent="0.3">
      <c r="Q1557" s="57"/>
      <c r="Z1557" s="56"/>
      <c r="AE1557" s="56"/>
      <c r="AJ1557" s="57"/>
    </row>
    <row r="1558" spans="17:36" x14ac:dyDescent="0.3">
      <c r="Q1558" s="57"/>
      <c r="Z1558" s="56"/>
      <c r="AE1558" s="56"/>
      <c r="AJ1558" s="57"/>
    </row>
    <row r="1559" spans="17:36" x14ac:dyDescent="0.3">
      <c r="Q1559" s="57"/>
      <c r="Z1559" s="56"/>
      <c r="AE1559" s="56"/>
      <c r="AJ1559" s="57"/>
    </row>
    <row r="1560" spans="17:36" x14ac:dyDescent="0.3">
      <c r="Q1560" s="57"/>
      <c r="Z1560" s="56"/>
      <c r="AE1560" s="56"/>
      <c r="AJ1560" s="57"/>
    </row>
    <row r="1561" spans="17:36" x14ac:dyDescent="0.3">
      <c r="Q1561" s="57"/>
      <c r="Z1561" s="56"/>
      <c r="AE1561" s="56"/>
      <c r="AJ1561" s="57"/>
    </row>
    <row r="1562" spans="17:36" x14ac:dyDescent="0.3">
      <c r="Q1562" s="57"/>
      <c r="Z1562" s="56"/>
      <c r="AE1562" s="56"/>
      <c r="AJ1562" s="57"/>
    </row>
    <row r="1563" spans="17:36" x14ac:dyDescent="0.3">
      <c r="Q1563" s="57"/>
      <c r="Z1563" s="56"/>
      <c r="AE1563" s="56"/>
      <c r="AJ1563" s="57"/>
    </row>
    <row r="1564" spans="17:36" x14ac:dyDescent="0.3">
      <c r="Q1564" s="57"/>
      <c r="Z1564" s="56"/>
      <c r="AE1564" s="56"/>
      <c r="AJ1564" s="57"/>
    </row>
    <row r="1565" spans="17:36" x14ac:dyDescent="0.3">
      <c r="Q1565" s="57"/>
      <c r="Z1565" s="56"/>
      <c r="AE1565" s="56"/>
      <c r="AJ1565" s="57"/>
    </row>
    <row r="1566" spans="17:36" x14ac:dyDescent="0.3">
      <c r="Q1566" s="57"/>
      <c r="Z1566" s="56"/>
      <c r="AE1566" s="56"/>
      <c r="AJ1566" s="57"/>
    </row>
    <row r="1567" spans="17:36" x14ac:dyDescent="0.3">
      <c r="Q1567" s="57"/>
      <c r="Z1567" s="56"/>
      <c r="AE1567" s="56"/>
      <c r="AJ1567" s="57"/>
    </row>
    <row r="1568" spans="17:36" x14ac:dyDescent="0.3">
      <c r="Q1568" s="57"/>
      <c r="Z1568" s="56"/>
      <c r="AE1568" s="56"/>
      <c r="AJ1568" s="57"/>
    </row>
    <row r="1569" spans="17:36" x14ac:dyDescent="0.3">
      <c r="Q1569" s="57"/>
      <c r="Z1569" s="56"/>
      <c r="AE1569" s="56"/>
      <c r="AJ1569" s="57"/>
    </row>
    <row r="1570" spans="17:36" x14ac:dyDescent="0.3">
      <c r="Q1570" s="57"/>
      <c r="Z1570" s="56"/>
      <c r="AE1570" s="56"/>
      <c r="AJ1570" s="57"/>
    </row>
    <row r="1571" spans="17:36" x14ac:dyDescent="0.3">
      <c r="Q1571" s="57"/>
      <c r="Z1571" s="56"/>
      <c r="AE1571" s="56"/>
      <c r="AJ1571" s="57"/>
    </row>
    <row r="1572" spans="17:36" x14ac:dyDescent="0.3">
      <c r="Q1572" s="57"/>
      <c r="Z1572" s="56"/>
      <c r="AE1572" s="56"/>
      <c r="AJ1572" s="57"/>
    </row>
    <row r="1573" spans="17:36" x14ac:dyDescent="0.3">
      <c r="Q1573" s="57"/>
      <c r="Z1573" s="56"/>
      <c r="AE1573" s="56"/>
      <c r="AJ1573" s="57"/>
    </row>
    <row r="1574" spans="17:36" x14ac:dyDescent="0.3">
      <c r="Q1574" s="57"/>
      <c r="Z1574" s="56"/>
      <c r="AE1574" s="56"/>
      <c r="AJ1574" s="57"/>
    </row>
    <row r="1575" spans="17:36" x14ac:dyDescent="0.3">
      <c r="Q1575" s="57"/>
      <c r="Z1575" s="56"/>
      <c r="AE1575" s="56"/>
      <c r="AJ1575" s="57"/>
    </row>
    <row r="1576" spans="17:36" x14ac:dyDescent="0.3">
      <c r="Q1576" s="57"/>
      <c r="Z1576" s="56"/>
      <c r="AE1576" s="56"/>
      <c r="AJ1576" s="57"/>
    </row>
    <row r="1577" spans="17:36" x14ac:dyDescent="0.3">
      <c r="Q1577" s="57"/>
      <c r="Z1577" s="56"/>
      <c r="AE1577" s="56"/>
      <c r="AJ1577" s="57"/>
    </row>
    <row r="1578" spans="17:36" x14ac:dyDescent="0.3">
      <c r="Q1578" s="57"/>
      <c r="Z1578" s="56"/>
      <c r="AE1578" s="56"/>
      <c r="AJ1578" s="57"/>
    </row>
    <row r="1579" spans="17:36" x14ac:dyDescent="0.3">
      <c r="Q1579" s="57"/>
      <c r="Z1579" s="56"/>
      <c r="AE1579" s="56"/>
      <c r="AJ1579" s="57"/>
    </row>
    <row r="1580" spans="17:36" x14ac:dyDescent="0.3">
      <c r="Q1580" s="57"/>
      <c r="Z1580" s="56"/>
      <c r="AE1580" s="56"/>
      <c r="AJ1580" s="57"/>
    </row>
    <row r="1581" spans="17:36" x14ac:dyDescent="0.3">
      <c r="Q1581" s="57"/>
      <c r="Z1581" s="56"/>
      <c r="AE1581" s="56"/>
      <c r="AJ1581" s="57"/>
    </row>
    <row r="1582" spans="17:36" x14ac:dyDescent="0.3">
      <c r="Q1582" s="57"/>
      <c r="Z1582" s="56"/>
      <c r="AE1582" s="56"/>
      <c r="AJ1582" s="57"/>
    </row>
    <row r="1583" spans="17:36" x14ac:dyDescent="0.3">
      <c r="Q1583" s="57"/>
      <c r="Z1583" s="56"/>
      <c r="AE1583" s="56"/>
      <c r="AJ1583" s="57"/>
    </row>
    <row r="1584" spans="17:36" x14ac:dyDescent="0.3">
      <c r="Q1584" s="57"/>
      <c r="Z1584" s="56"/>
      <c r="AE1584" s="56"/>
      <c r="AJ1584" s="57"/>
    </row>
    <row r="1585" spans="17:36" x14ac:dyDescent="0.3">
      <c r="Q1585" s="57"/>
      <c r="Z1585" s="56"/>
      <c r="AE1585" s="56"/>
      <c r="AJ1585" s="57"/>
    </row>
    <row r="1586" spans="17:36" x14ac:dyDescent="0.3">
      <c r="Q1586" s="57"/>
      <c r="Z1586" s="56"/>
      <c r="AE1586" s="56"/>
      <c r="AJ1586" s="57"/>
    </row>
    <row r="1587" spans="17:36" x14ac:dyDescent="0.3">
      <c r="Q1587" s="57"/>
      <c r="Z1587" s="56"/>
      <c r="AE1587" s="56"/>
      <c r="AJ1587" s="57"/>
    </row>
    <row r="1588" spans="17:36" x14ac:dyDescent="0.3">
      <c r="Q1588" s="57"/>
      <c r="Z1588" s="56"/>
      <c r="AE1588" s="56"/>
      <c r="AJ1588" s="57"/>
    </row>
    <row r="1589" spans="17:36" x14ac:dyDescent="0.3">
      <c r="Q1589" s="57"/>
      <c r="Z1589" s="56"/>
      <c r="AE1589" s="56"/>
      <c r="AJ1589" s="57"/>
    </row>
    <row r="1590" spans="17:36" x14ac:dyDescent="0.3">
      <c r="Q1590" s="57"/>
      <c r="Z1590" s="56"/>
      <c r="AE1590" s="56"/>
      <c r="AJ1590" s="57"/>
    </row>
    <row r="1591" spans="17:36" x14ac:dyDescent="0.3">
      <c r="Q1591" s="57"/>
      <c r="Z1591" s="56"/>
      <c r="AE1591" s="56"/>
      <c r="AJ1591" s="57"/>
    </row>
    <row r="1592" spans="17:36" x14ac:dyDescent="0.3">
      <c r="Q1592" s="57"/>
      <c r="Z1592" s="56"/>
      <c r="AE1592" s="56"/>
      <c r="AJ1592" s="57"/>
    </row>
    <row r="1593" spans="17:36" x14ac:dyDescent="0.3">
      <c r="Q1593" s="57"/>
      <c r="Z1593" s="56"/>
      <c r="AE1593" s="56"/>
      <c r="AJ1593" s="57"/>
    </row>
    <row r="1594" spans="17:36" x14ac:dyDescent="0.3">
      <c r="Q1594" s="57"/>
      <c r="Z1594" s="56"/>
      <c r="AE1594" s="56"/>
      <c r="AJ1594" s="57"/>
    </row>
    <row r="1595" spans="17:36" x14ac:dyDescent="0.3">
      <c r="Q1595" s="57"/>
      <c r="Z1595" s="56"/>
      <c r="AE1595" s="56"/>
      <c r="AJ1595" s="57"/>
    </row>
    <row r="1596" spans="17:36" x14ac:dyDescent="0.3">
      <c r="Q1596" s="57"/>
      <c r="Z1596" s="56"/>
      <c r="AE1596" s="56"/>
      <c r="AJ1596" s="57"/>
    </row>
    <row r="1597" spans="17:36" x14ac:dyDescent="0.3">
      <c r="Q1597" s="57"/>
      <c r="Z1597" s="56"/>
      <c r="AE1597" s="56"/>
      <c r="AJ1597" s="57"/>
    </row>
    <row r="1598" spans="17:36" x14ac:dyDescent="0.3">
      <c r="Q1598" s="57"/>
      <c r="Z1598" s="56"/>
      <c r="AE1598" s="56"/>
      <c r="AJ1598" s="57"/>
    </row>
    <row r="1599" spans="17:36" x14ac:dyDescent="0.3">
      <c r="Q1599" s="57"/>
      <c r="Z1599" s="56"/>
      <c r="AE1599" s="56"/>
      <c r="AJ1599" s="57"/>
    </row>
    <row r="1600" spans="17:36" x14ac:dyDescent="0.3">
      <c r="Q1600" s="57"/>
      <c r="Z1600" s="56"/>
      <c r="AE1600" s="56"/>
      <c r="AJ1600" s="57"/>
    </row>
    <row r="1601" spans="17:36" x14ac:dyDescent="0.3">
      <c r="Q1601" s="57"/>
      <c r="Z1601" s="56"/>
      <c r="AE1601" s="56"/>
      <c r="AJ1601" s="57"/>
    </row>
    <row r="1602" spans="17:36" x14ac:dyDescent="0.3">
      <c r="Q1602" s="57"/>
      <c r="Z1602" s="56"/>
      <c r="AE1602" s="56"/>
      <c r="AJ1602" s="57"/>
    </row>
    <row r="1603" spans="17:36" x14ac:dyDescent="0.3">
      <c r="Q1603" s="57"/>
      <c r="Z1603" s="56"/>
      <c r="AE1603" s="56"/>
      <c r="AJ1603" s="57"/>
    </row>
    <row r="1604" spans="17:36" x14ac:dyDescent="0.3">
      <c r="Q1604" s="57"/>
      <c r="Z1604" s="56"/>
      <c r="AE1604" s="56"/>
      <c r="AJ1604" s="57"/>
    </row>
    <row r="1605" spans="17:36" x14ac:dyDescent="0.3">
      <c r="Q1605" s="57"/>
      <c r="Z1605" s="56"/>
      <c r="AE1605" s="56"/>
      <c r="AJ1605" s="57"/>
    </row>
    <row r="1606" spans="17:36" x14ac:dyDescent="0.3">
      <c r="Q1606" s="57"/>
      <c r="Z1606" s="56"/>
      <c r="AE1606" s="56"/>
      <c r="AJ1606" s="57"/>
    </row>
    <row r="1607" spans="17:36" x14ac:dyDescent="0.3">
      <c r="Q1607" s="57"/>
      <c r="Z1607" s="56"/>
      <c r="AE1607" s="56"/>
      <c r="AJ1607" s="57"/>
    </row>
    <row r="1608" spans="17:36" x14ac:dyDescent="0.3">
      <c r="Q1608" s="57"/>
      <c r="Z1608" s="56"/>
      <c r="AE1608" s="56"/>
      <c r="AJ1608" s="57"/>
    </row>
    <row r="1609" spans="17:36" x14ac:dyDescent="0.3">
      <c r="Q1609" s="57"/>
      <c r="Z1609" s="56"/>
      <c r="AE1609" s="56"/>
      <c r="AJ1609" s="57"/>
    </row>
    <row r="1610" spans="17:36" x14ac:dyDescent="0.3">
      <c r="Q1610" s="57"/>
      <c r="Z1610" s="56"/>
      <c r="AE1610" s="56"/>
      <c r="AJ1610" s="57"/>
    </row>
    <row r="1611" spans="17:36" x14ac:dyDescent="0.3">
      <c r="Q1611" s="57"/>
      <c r="Z1611" s="56"/>
      <c r="AE1611" s="56"/>
      <c r="AJ1611" s="57"/>
    </row>
    <row r="1612" spans="17:36" x14ac:dyDescent="0.3">
      <c r="Q1612" s="57"/>
      <c r="Z1612" s="56"/>
      <c r="AE1612" s="56"/>
      <c r="AJ1612" s="57"/>
    </row>
    <row r="1613" spans="17:36" x14ac:dyDescent="0.3">
      <c r="Q1613" s="57"/>
      <c r="Z1613" s="56"/>
      <c r="AE1613" s="56"/>
      <c r="AJ1613" s="57"/>
    </row>
    <row r="1614" spans="17:36" x14ac:dyDescent="0.3">
      <c r="Q1614" s="57"/>
      <c r="Z1614" s="56"/>
      <c r="AE1614" s="56"/>
      <c r="AJ1614" s="57"/>
    </row>
    <row r="1615" spans="17:36" x14ac:dyDescent="0.3">
      <c r="Q1615" s="57"/>
      <c r="Z1615" s="56"/>
      <c r="AE1615" s="56"/>
      <c r="AJ1615" s="57"/>
    </row>
    <row r="1616" spans="17:36" x14ac:dyDescent="0.3">
      <c r="Q1616" s="57"/>
      <c r="Z1616" s="56"/>
      <c r="AE1616" s="56"/>
      <c r="AJ1616" s="57"/>
    </row>
    <row r="1617" spans="17:36" x14ac:dyDescent="0.3">
      <c r="Q1617" s="57"/>
      <c r="Z1617" s="56"/>
      <c r="AE1617" s="56"/>
      <c r="AJ1617" s="57"/>
    </row>
    <row r="1618" spans="17:36" x14ac:dyDescent="0.3">
      <c r="Q1618" s="57"/>
      <c r="Z1618" s="56"/>
      <c r="AE1618" s="56"/>
      <c r="AJ1618" s="57"/>
    </row>
    <row r="1619" spans="17:36" x14ac:dyDescent="0.3">
      <c r="Q1619" s="57"/>
      <c r="Z1619" s="56"/>
      <c r="AE1619" s="56"/>
      <c r="AJ1619" s="57"/>
    </row>
    <row r="1620" spans="17:36" x14ac:dyDescent="0.3">
      <c r="Q1620" s="57"/>
      <c r="Z1620" s="56"/>
      <c r="AE1620" s="56"/>
      <c r="AJ1620" s="57"/>
    </row>
    <row r="1621" spans="17:36" x14ac:dyDescent="0.3">
      <c r="Q1621" s="57"/>
      <c r="Z1621" s="56"/>
      <c r="AE1621" s="56"/>
      <c r="AJ1621" s="57"/>
    </row>
    <row r="1622" spans="17:36" x14ac:dyDescent="0.3">
      <c r="Q1622" s="57"/>
      <c r="Z1622" s="56"/>
      <c r="AE1622" s="56"/>
      <c r="AJ1622" s="57"/>
    </row>
    <row r="1623" spans="17:36" x14ac:dyDescent="0.3">
      <c r="Q1623" s="57"/>
      <c r="Z1623" s="56"/>
      <c r="AE1623" s="56"/>
      <c r="AJ1623" s="57"/>
    </row>
    <row r="1624" spans="17:36" x14ac:dyDescent="0.3">
      <c r="Q1624" s="57"/>
      <c r="Z1624" s="56"/>
      <c r="AE1624" s="56"/>
      <c r="AJ1624" s="57"/>
    </row>
    <row r="1625" spans="17:36" x14ac:dyDescent="0.3">
      <c r="Q1625" s="57"/>
      <c r="Z1625" s="56"/>
      <c r="AE1625" s="56"/>
      <c r="AJ1625" s="57"/>
    </row>
    <row r="1626" spans="17:36" x14ac:dyDescent="0.3">
      <c r="Q1626" s="57"/>
      <c r="Z1626" s="56"/>
      <c r="AE1626" s="56"/>
      <c r="AJ1626" s="57"/>
    </row>
    <row r="1627" spans="17:36" x14ac:dyDescent="0.3">
      <c r="Q1627" s="57"/>
      <c r="Z1627" s="56"/>
      <c r="AE1627" s="56"/>
      <c r="AJ1627" s="57"/>
    </row>
    <row r="1628" spans="17:36" x14ac:dyDescent="0.3">
      <c r="Q1628" s="57"/>
      <c r="Z1628" s="56"/>
      <c r="AE1628" s="56"/>
      <c r="AJ1628" s="57"/>
    </row>
    <row r="1629" spans="17:36" x14ac:dyDescent="0.3">
      <c r="Q1629" s="57"/>
      <c r="Z1629" s="56"/>
      <c r="AE1629" s="56"/>
      <c r="AJ1629" s="57"/>
    </row>
    <row r="1630" spans="17:36" x14ac:dyDescent="0.3">
      <c r="Q1630" s="57"/>
      <c r="Z1630" s="56"/>
      <c r="AE1630" s="56"/>
      <c r="AJ1630" s="57"/>
    </row>
    <row r="1631" spans="17:36" x14ac:dyDescent="0.3">
      <c r="Q1631" s="57"/>
      <c r="Z1631" s="56"/>
      <c r="AE1631" s="56"/>
      <c r="AJ1631" s="57"/>
    </row>
    <row r="1632" spans="17:36" x14ac:dyDescent="0.3">
      <c r="Q1632" s="57"/>
      <c r="Z1632" s="56"/>
      <c r="AE1632" s="56"/>
      <c r="AJ1632" s="57"/>
    </row>
    <row r="1633" spans="17:36" x14ac:dyDescent="0.3">
      <c r="Q1633" s="57"/>
      <c r="Z1633" s="56"/>
      <c r="AE1633" s="56"/>
      <c r="AJ1633" s="57"/>
    </row>
    <row r="1634" spans="17:36" x14ac:dyDescent="0.3">
      <c r="Q1634" s="57"/>
      <c r="Z1634" s="56"/>
      <c r="AE1634" s="56"/>
      <c r="AJ1634" s="57"/>
    </row>
    <row r="1635" spans="17:36" x14ac:dyDescent="0.3">
      <c r="Q1635" s="57"/>
      <c r="Z1635" s="56"/>
      <c r="AE1635" s="56"/>
      <c r="AJ1635" s="57"/>
    </row>
    <row r="1636" spans="17:36" x14ac:dyDescent="0.3">
      <c r="Q1636" s="57"/>
      <c r="Z1636" s="56"/>
      <c r="AE1636" s="56"/>
      <c r="AJ1636" s="57"/>
    </row>
    <row r="1637" spans="17:36" x14ac:dyDescent="0.3">
      <c r="Q1637" s="57"/>
      <c r="Z1637" s="56"/>
      <c r="AE1637" s="56"/>
      <c r="AJ1637" s="57"/>
    </row>
    <row r="1638" spans="17:36" x14ac:dyDescent="0.3">
      <c r="Q1638" s="57"/>
      <c r="Z1638" s="56"/>
      <c r="AE1638" s="56"/>
      <c r="AJ1638" s="57"/>
    </row>
    <row r="1639" spans="17:36" x14ac:dyDescent="0.3">
      <c r="Q1639" s="57"/>
      <c r="Z1639" s="56"/>
      <c r="AE1639" s="56"/>
      <c r="AJ1639" s="57"/>
    </row>
    <row r="1640" spans="17:36" x14ac:dyDescent="0.3">
      <c r="Q1640" s="57"/>
      <c r="Z1640" s="56"/>
      <c r="AE1640" s="56"/>
      <c r="AJ1640" s="57"/>
    </row>
    <row r="1641" spans="17:36" x14ac:dyDescent="0.3">
      <c r="Q1641" s="57"/>
      <c r="Z1641" s="56"/>
      <c r="AE1641" s="56"/>
      <c r="AJ1641" s="57"/>
    </row>
    <row r="1642" spans="17:36" x14ac:dyDescent="0.3">
      <c r="Q1642" s="57"/>
      <c r="Z1642" s="56"/>
      <c r="AE1642" s="56"/>
      <c r="AJ1642" s="57"/>
    </row>
    <row r="1643" spans="17:36" x14ac:dyDescent="0.3">
      <c r="Q1643" s="57"/>
      <c r="Z1643" s="56"/>
      <c r="AE1643" s="56"/>
      <c r="AJ1643" s="57"/>
    </row>
    <row r="1644" spans="17:36" x14ac:dyDescent="0.3">
      <c r="Q1644" s="57"/>
      <c r="Z1644" s="56"/>
      <c r="AE1644" s="56"/>
      <c r="AJ1644" s="57"/>
    </row>
    <row r="1645" spans="17:36" x14ac:dyDescent="0.3">
      <c r="Q1645" s="57"/>
      <c r="Z1645" s="56"/>
      <c r="AE1645" s="56"/>
      <c r="AJ1645" s="57"/>
    </row>
    <row r="1646" spans="17:36" x14ac:dyDescent="0.3">
      <c r="Q1646" s="57"/>
      <c r="Z1646" s="56"/>
      <c r="AE1646" s="56"/>
      <c r="AJ1646" s="57"/>
    </row>
    <row r="1647" spans="17:36" x14ac:dyDescent="0.3">
      <c r="Q1647" s="57"/>
      <c r="Z1647" s="56"/>
      <c r="AE1647" s="56"/>
      <c r="AJ1647" s="57"/>
    </row>
    <row r="1648" spans="17:36" x14ac:dyDescent="0.3">
      <c r="Q1648" s="57"/>
      <c r="Z1648" s="56"/>
      <c r="AE1648" s="56"/>
      <c r="AJ1648" s="57"/>
    </row>
    <row r="1649" spans="17:36" x14ac:dyDescent="0.3">
      <c r="Q1649" s="57"/>
      <c r="Z1649" s="56"/>
      <c r="AE1649" s="56"/>
      <c r="AJ1649" s="57"/>
    </row>
    <row r="1650" spans="17:36" x14ac:dyDescent="0.3">
      <c r="Q1650" s="57"/>
      <c r="Z1650" s="56"/>
      <c r="AE1650" s="56"/>
      <c r="AJ1650" s="57"/>
    </row>
    <row r="1651" spans="17:36" x14ac:dyDescent="0.3">
      <c r="Q1651" s="57"/>
      <c r="Z1651" s="56"/>
      <c r="AE1651" s="56"/>
      <c r="AJ1651" s="57"/>
    </row>
    <row r="1652" spans="17:36" x14ac:dyDescent="0.3">
      <c r="Q1652" s="57"/>
      <c r="Z1652" s="56"/>
      <c r="AE1652" s="56"/>
      <c r="AJ1652" s="57"/>
    </row>
    <row r="1653" spans="17:36" x14ac:dyDescent="0.3">
      <c r="Q1653" s="57"/>
      <c r="Z1653" s="56"/>
      <c r="AE1653" s="56"/>
      <c r="AJ1653" s="57"/>
    </row>
    <row r="1654" spans="17:36" x14ac:dyDescent="0.3">
      <c r="Q1654" s="57"/>
      <c r="Z1654" s="56"/>
      <c r="AE1654" s="56"/>
      <c r="AJ1654" s="57"/>
    </row>
    <row r="1655" spans="17:36" x14ac:dyDescent="0.3">
      <c r="Q1655" s="57"/>
      <c r="Z1655" s="56"/>
      <c r="AE1655" s="56"/>
      <c r="AJ1655" s="57"/>
    </row>
    <row r="1656" spans="17:36" x14ac:dyDescent="0.3">
      <c r="Q1656" s="57"/>
      <c r="Z1656" s="56"/>
      <c r="AE1656" s="56"/>
      <c r="AJ1656" s="57"/>
    </row>
    <row r="1657" spans="17:36" x14ac:dyDescent="0.3">
      <c r="Q1657" s="57"/>
      <c r="Z1657" s="56"/>
      <c r="AE1657" s="56"/>
      <c r="AJ1657" s="57"/>
    </row>
    <row r="1658" spans="17:36" x14ac:dyDescent="0.3">
      <c r="Q1658" s="57"/>
      <c r="Z1658" s="56"/>
      <c r="AE1658" s="56"/>
      <c r="AJ1658" s="57"/>
    </row>
    <row r="1659" spans="17:36" x14ac:dyDescent="0.3">
      <c r="Q1659" s="57"/>
      <c r="Z1659" s="56"/>
      <c r="AE1659" s="56"/>
      <c r="AJ1659" s="57"/>
    </row>
    <row r="1660" spans="17:36" x14ac:dyDescent="0.3">
      <c r="Q1660" s="57"/>
      <c r="Z1660" s="56"/>
      <c r="AE1660" s="56"/>
      <c r="AJ1660" s="57"/>
    </row>
    <row r="1661" spans="17:36" x14ac:dyDescent="0.3">
      <c r="Q1661" s="57"/>
      <c r="Z1661" s="56"/>
      <c r="AE1661" s="56"/>
      <c r="AJ1661" s="57"/>
    </row>
    <row r="1662" spans="17:36" x14ac:dyDescent="0.3">
      <c r="Q1662" s="57"/>
      <c r="Z1662" s="56"/>
      <c r="AE1662" s="56"/>
      <c r="AJ1662" s="57"/>
    </row>
    <row r="1663" spans="17:36" x14ac:dyDescent="0.3">
      <c r="Q1663" s="57"/>
      <c r="Z1663" s="56"/>
      <c r="AE1663" s="56"/>
      <c r="AJ1663" s="57"/>
    </row>
    <row r="1664" spans="17:36" x14ac:dyDescent="0.3">
      <c r="Q1664" s="57"/>
      <c r="Z1664" s="56"/>
      <c r="AE1664" s="56"/>
      <c r="AJ1664" s="57"/>
    </row>
    <row r="1665" spans="17:36" x14ac:dyDescent="0.3">
      <c r="Q1665" s="57"/>
      <c r="Z1665" s="56"/>
      <c r="AE1665" s="56"/>
      <c r="AJ1665" s="57"/>
    </row>
    <row r="1666" spans="17:36" x14ac:dyDescent="0.3">
      <c r="Q1666" s="57"/>
      <c r="Z1666" s="56"/>
      <c r="AE1666" s="56"/>
      <c r="AJ1666" s="57"/>
    </row>
    <row r="1667" spans="17:36" x14ac:dyDescent="0.3">
      <c r="Q1667" s="57"/>
      <c r="Z1667" s="56"/>
      <c r="AE1667" s="56"/>
      <c r="AJ1667" s="57"/>
    </row>
    <row r="1668" spans="17:36" x14ac:dyDescent="0.3">
      <c r="Q1668" s="57"/>
      <c r="Z1668" s="56"/>
      <c r="AE1668" s="56"/>
      <c r="AJ1668" s="57"/>
    </row>
    <row r="1669" spans="17:36" x14ac:dyDescent="0.3">
      <c r="Q1669" s="57"/>
      <c r="Z1669" s="56"/>
      <c r="AE1669" s="56"/>
      <c r="AJ1669" s="57"/>
    </row>
    <row r="1670" spans="17:36" x14ac:dyDescent="0.3">
      <c r="Q1670" s="57"/>
      <c r="Z1670" s="56"/>
      <c r="AE1670" s="56"/>
      <c r="AJ1670" s="57"/>
    </row>
    <row r="1671" spans="17:36" x14ac:dyDescent="0.3">
      <c r="Q1671" s="57"/>
      <c r="Z1671" s="56"/>
      <c r="AE1671" s="56"/>
      <c r="AJ1671" s="57"/>
    </row>
    <row r="1672" spans="17:36" x14ac:dyDescent="0.3">
      <c r="Q1672" s="57"/>
      <c r="Z1672" s="56"/>
      <c r="AE1672" s="56"/>
      <c r="AJ1672" s="57"/>
    </row>
    <row r="1673" spans="17:36" x14ac:dyDescent="0.3">
      <c r="Q1673" s="57"/>
      <c r="Z1673" s="56"/>
      <c r="AE1673" s="56"/>
      <c r="AJ1673" s="57"/>
    </row>
    <row r="1674" spans="17:36" x14ac:dyDescent="0.3">
      <c r="Q1674" s="57"/>
      <c r="Z1674" s="56"/>
      <c r="AE1674" s="56"/>
      <c r="AJ1674" s="57"/>
    </row>
    <row r="1675" spans="17:36" x14ac:dyDescent="0.3">
      <c r="Q1675" s="57"/>
      <c r="Z1675" s="56"/>
      <c r="AE1675" s="56"/>
      <c r="AJ1675" s="57"/>
    </row>
    <row r="1676" spans="17:36" x14ac:dyDescent="0.3">
      <c r="Q1676" s="57"/>
      <c r="Z1676" s="56"/>
      <c r="AE1676" s="56"/>
      <c r="AJ1676" s="57"/>
    </row>
    <row r="1677" spans="17:36" x14ac:dyDescent="0.3">
      <c r="Q1677" s="57"/>
      <c r="Z1677" s="56"/>
      <c r="AE1677" s="56"/>
      <c r="AJ1677" s="57"/>
    </row>
    <row r="1678" spans="17:36" x14ac:dyDescent="0.3">
      <c r="Q1678" s="57"/>
      <c r="Z1678" s="56"/>
      <c r="AE1678" s="56"/>
      <c r="AJ1678" s="57"/>
    </row>
    <row r="1679" spans="17:36" x14ac:dyDescent="0.3">
      <c r="Q1679" s="57"/>
      <c r="Z1679" s="56"/>
      <c r="AE1679" s="56"/>
      <c r="AJ1679" s="57"/>
    </row>
    <row r="1680" spans="17:36" x14ac:dyDescent="0.3">
      <c r="Q1680" s="57"/>
      <c r="Z1680" s="56"/>
      <c r="AE1680" s="56"/>
      <c r="AJ1680" s="57"/>
    </row>
    <row r="1681" spans="17:36" x14ac:dyDescent="0.3">
      <c r="Q1681" s="57"/>
      <c r="Z1681" s="56"/>
      <c r="AE1681" s="56"/>
      <c r="AJ1681" s="57"/>
    </row>
    <row r="1682" spans="17:36" x14ac:dyDescent="0.3">
      <c r="Q1682" s="57"/>
      <c r="Z1682" s="56"/>
      <c r="AE1682" s="56"/>
      <c r="AJ1682" s="57"/>
    </row>
    <row r="1683" spans="17:36" x14ac:dyDescent="0.3">
      <c r="Q1683" s="57"/>
      <c r="Z1683" s="56"/>
      <c r="AE1683" s="56"/>
      <c r="AJ1683" s="57"/>
    </row>
    <row r="1684" spans="17:36" x14ac:dyDescent="0.3">
      <c r="Q1684" s="57"/>
      <c r="Z1684" s="56"/>
      <c r="AE1684" s="56"/>
      <c r="AJ1684" s="57"/>
    </row>
    <row r="1685" spans="17:36" x14ac:dyDescent="0.3">
      <c r="Q1685" s="57"/>
      <c r="Z1685" s="56"/>
      <c r="AE1685" s="56"/>
      <c r="AJ1685" s="57"/>
    </row>
    <row r="1686" spans="17:36" x14ac:dyDescent="0.3">
      <c r="Q1686" s="57"/>
      <c r="Z1686" s="56"/>
      <c r="AE1686" s="56"/>
      <c r="AJ1686" s="57"/>
    </row>
    <row r="1687" spans="17:36" x14ac:dyDescent="0.3">
      <c r="Q1687" s="57"/>
      <c r="Z1687" s="56"/>
      <c r="AE1687" s="56"/>
      <c r="AJ1687" s="57"/>
    </row>
    <row r="1688" spans="17:36" x14ac:dyDescent="0.3">
      <c r="Q1688" s="57"/>
      <c r="Z1688" s="56"/>
      <c r="AE1688" s="56"/>
      <c r="AJ1688" s="57"/>
    </row>
    <row r="1689" spans="17:36" x14ac:dyDescent="0.3">
      <c r="Q1689" s="57"/>
      <c r="Z1689" s="56"/>
      <c r="AE1689" s="56"/>
      <c r="AJ1689" s="57"/>
    </row>
    <row r="1690" spans="17:36" x14ac:dyDescent="0.3">
      <c r="Q1690" s="57"/>
      <c r="Z1690" s="56"/>
      <c r="AE1690" s="56"/>
      <c r="AJ1690" s="57"/>
    </row>
    <row r="1691" spans="17:36" x14ac:dyDescent="0.3">
      <c r="Q1691" s="57"/>
      <c r="Z1691" s="56"/>
      <c r="AE1691" s="56"/>
      <c r="AJ1691" s="57"/>
    </row>
    <row r="1692" spans="17:36" x14ac:dyDescent="0.3">
      <c r="Q1692" s="57"/>
      <c r="Z1692" s="56"/>
      <c r="AE1692" s="56"/>
      <c r="AJ1692" s="57"/>
    </row>
    <row r="1693" spans="17:36" x14ac:dyDescent="0.3">
      <c r="Q1693" s="57"/>
      <c r="Z1693" s="56"/>
      <c r="AE1693" s="56"/>
      <c r="AJ1693" s="57"/>
    </row>
    <row r="1694" spans="17:36" x14ac:dyDescent="0.3">
      <c r="Q1694" s="57"/>
      <c r="Z1694" s="56"/>
      <c r="AE1694" s="56"/>
      <c r="AJ1694" s="57"/>
    </row>
    <row r="1695" spans="17:36" x14ac:dyDescent="0.3">
      <c r="Q1695" s="57"/>
      <c r="Z1695" s="56"/>
      <c r="AE1695" s="56"/>
      <c r="AJ1695" s="57"/>
    </row>
    <row r="1696" spans="17:36" x14ac:dyDescent="0.3">
      <c r="Q1696" s="57"/>
      <c r="Z1696" s="56"/>
      <c r="AE1696" s="56"/>
      <c r="AJ1696" s="57"/>
    </row>
    <row r="1697" spans="17:36" x14ac:dyDescent="0.3">
      <c r="Q1697" s="57"/>
      <c r="Z1697" s="56"/>
      <c r="AE1697" s="56"/>
      <c r="AJ1697" s="57"/>
    </row>
    <row r="1698" spans="17:36" x14ac:dyDescent="0.3">
      <c r="Q1698" s="57"/>
      <c r="Z1698" s="56"/>
      <c r="AE1698" s="56"/>
      <c r="AJ1698" s="57"/>
    </row>
    <row r="1699" spans="17:36" x14ac:dyDescent="0.3">
      <c r="Q1699" s="57"/>
      <c r="Z1699" s="56"/>
      <c r="AE1699" s="56"/>
      <c r="AJ1699" s="57"/>
    </row>
    <row r="1700" spans="17:36" x14ac:dyDescent="0.3">
      <c r="Q1700" s="57"/>
      <c r="Z1700" s="56"/>
      <c r="AE1700" s="56"/>
      <c r="AJ1700" s="57"/>
    </row>
    <row r="1701" spans="17:36" x14ac:dyDescent="0.3">
      <c r="Q1701" s="57"/>
      <c r="Z1701" s="56"/>
      <c r="AE1701" s="56"/>
      <c r="AJ1701" s="57"/>
    </row>
    <row r="1702" spans="17:36" x14ac:dyDescent="0.3">
      <c r="Q1702" s="57"/>
      <c r="Z1702" s="56"/>
      <c r="AE1702" s="56"/>
      <c r="AJ1702" s="57"/>
    </row>
    <row r="1703" spans="17:36" x14ac:dyDescent="0.3">
      <c r="Q1703" s="57"/>
      <c r="Z1703" s="56"/>
      <c r="AE1703" s="56"/>
      <c r="AJ1703" s="57"/>
    </row>
    <row r="1704" spans="17:36" x14ac:dyDescent="0.3">
      <c r="Q1704" s="57"/>
      <c r="Z1704" s="56"/>
      <c r="AE1704" s="56"/>
      <c r="AJ1704" s="57"/>
    </row>
    <row r="1705" spans="17:36" x14ac:dyDescent="0.3">
      <c r="Q1705" s="57"/>
      <c r="Z1705" s="56"/>
      <c r="AE1705" s="56"/>
      <c r="AJ1705" s="57"/>
    </row>
    <row r="1706" spans="17:36" x14ac:dyDescent="0.3">
      <c r="Q1706" s="57"/>
      <c r="Z1706" s="56"/>
      <c r="AE1706" s="56"/>
      <c r="AJ1706" s="57"/>
    </row>
    <row r="1707" spans="17:36" x14ac:dyDescent="0.3">
      <c r="Q1707" s="57"/>
      <c r="Z1707" s="56"/>
      <c r="AE1707" s="56"/>
      <c r="AJ1707" s="57"/>
    </row>
    <row r="1708" spans="17:36" x14ac:dyDescent="0.3">
      <c r="Q1708" s="57"/>
      <c r="Z1708" s="56"/>
      <c r="AE1708" s="56"/>
      <c r="AJ1708" s="57"/>
    </row>
    <row r="1709" spans="17:36" x14ac:dyDescent="0.3">
      <c r="Q1709" s="57"/>
      <c r="Z1709" s="56"/>
      <c r="AE1709" s="56"/>
      <c r="AJ1709" s="57"/>
    </row>
    <row r="1710" spans="17:36" x14ac:dyDescent="0.3">
      <c r="Q1710" s="57"/>
      <c r="Z1710" s="56"/>
      <c r="AE1710" s="56"/>
      <c r="AJ1710" s="57"/>
    </row>
    <row r="1711" spans="17:36" x14ac:dyDescent="0.3">
      <c r="Q1711" s="57"/>
      <c r="Z1711" s="56"/>
      <c r="AE1711" s="56"/>
      <c r="AJ1711" s="57"/>
    </row>
    <row r="1712" spans="17:36" x14ac:dyDescent="0.3">
      <c r="Q1712" s="57"/>
      <c r="Z1712" s="56"/>
      <c r="AE1712" s="56"/>
      <c r="AJ1712" s="57"/>
    </row>
    <row r="1713" spans="17:36" x14ac:dyDescent="0.3">
      <c r="Q1713" s="57"/>
      <c r="Z1713" s="56"/>
      <c r="AE1713" s="56"/>
      <c r="AJ1713" s="57"/>
    </row>
    <row r="1714" spans="17:36" x14ac:dyDescent="0.3">
      <c r="Q1714" s="57"/>
      <c r="Z1714" s="56"/>
      <c r="AE1714" s="56"/>
      <c r="AJ1714" s="57"/>
    </row>
    <row r="1715" spans="17:36" x14ac:dyDescent="0.3">
      <c r="Q1715" s="57"/>
      <c r="Z1715" s="56"/>
      <c r="AE1715" s="56"/>
      <c r="AJ1715" s="57"/>
    </row>
    <row r="1716" spans="17:36" x14ac:dyDescent="0.3">
      <c r="Q1716" s="57"/>
      <c r="Z1716" s="56"/>
      <c r="AE1716" s="56"/>
      <c r="AJ1716" s="57"/>
    </row>
    <row r="1717" spans="17:36" x14ac:dyDescent="0.3">
      <c r="Q1717" s="57"/>
      <c r="Z1717" s="56"/>
      <c r="AE1717" s="56"/>
      <c r="AJ1717" s="57"/>
    </row>
    <row r="1718" spans="17:36" x14ac:dyDescent="0.3">
      <c r="Q1718" s="57"/>
      <c r="Z1718" s="56"/>
      <c r="AE1718" s="56"/>
      <c r="AJ1718" s="57"/>
    </row>
    <row r="1719" spans="17:36" x14ac:dyDescent="0.3">
      <c r="Q1719" s="57"/>
      <c r="Z1719" s="56"/>
      <c r="AE1719" s="56"/>
      <c r="AJ1719" s="57"/>
    </row>
    <row r="1720" spans="17:36" x14ac:dyDescent="0.3">
      <c r="Q1720" s="57"/>
      <c r="Z1720" s="56"/>
      <c r="AE1720" s="56"/>
      <c r="AJ1720" s="57"/>
    </row>
    <row r="1721" spans="17:36" x14ac:dyDescent="0.3">
      <c r="Q1721" s="57"/>
      <c r="Z1721" s="56"/>
      <c r="AE1721" s="56"/>
      <c r="AJ1721" s="57"/>
    </row>
    <row r="1722" spans="17:36" x14ac:dyDescent="0.3">
      <c r="Q1722" s="57"/>
      <c r="Z1722" s="56"/>
      <c r="AE1722" s="56"/>
      <c r="AJ1722" s="57"/>
    </row>
    <row r="1723" spans="17:36" x14ac:dyDescent="0.3">
      <c r="Q1723" s="57"/>
      <c r="Z1723" s="56"/>
      <c r="AE1723" s="56"/>
      <c r="AJ1723" s="57"/>
    </row>
    <row r="1724" spans="17:36" x14ac:dyDescent="0.3">
      <c r="Q1724" s="57"/>
      <c r="Z1724" s="56"/>
      <c r="AE1724" s="56"/>
      <c r="AJ1724" s="57"/>
    </row>
    <row r="1725" spans="17:36" x14ac:dyDescent="0.3">
      <c r="Q1725" s="57"/>
      <c r="Z1725" s="56"/>
      <c r="AE1725" s="56"/>
      <c r="AJ1725" s="57"/>
    </row>
    <row r="1726" spans="17:36" x14ac:dyDescent="0.3">
      <c r="Q1726" s="57"/>
      <c r="Z1726" s="56"/>
      <c r="AE1726" s="56"/>
      <c r="AJ1726" s="57"/>
    </row>
    <row r="1727" spans="17:36" x14ac:dyDescent="0.3">
      <c r="Q1727" s="57"/>
      <c r="Z1727" s="56"/>
      <c r="AE1727" s="56"/>
      <c r="AJ1727" s="57"/>
    </row>
    <row r="1728" spans="17:36" x14ac:dyDescent="0.3">
      <c r="Q1728" s="57"/>
      <c r="Z1728" s="56"/>
      <c r="AE1728" s="56"/>
      <c r="AJ1728" s="57"/>
    </row>
    <row r="1729" spans="17:36" x14ac:dyDescent="0.3">
      <c r="Q1729" s="57"/>
      <c r="Z1729" s="56"/>
      <c r="AE1729" s="56"/>
      <c r="AJ1729" s="57"/>
    </row>
    <row r="1730" spans="17:36" x14ac:dyDescent="0.3">
      <c r="Q1730" s="57"/>
      <c r="Z1730" s="56"/>
      <c r="AE1730" s="56"/>
      <c r="AJ1730" s="57"/>
    </row>
    <row r="1731" spans="17:36" x14ac:dyDescent="0.3">
      <c r="Q1731" s="57"/>
      <c r="Z1731" s="56"/>
      <c r="AE1731" s="56"/>
      <c r="AJ1731" s="57"/>
    </row>
    <row r="1732" spans="17:36" x14ac:dyDescent="0.3">
      <c r="Q1732" s="57"/>
      <c r="Z1732" s="56"/>
      <c r="AE1732" s="56"/>
      <c r="AJ1732" s="57"/>
    </row>
    <row r="1733" spans="17:36" x14ac:dyDescent="0.3">
      <c r="Q1733" s="57"/>
      <c r="Z1733" s="56"/>
      <c r="AE1733" s="56"/>
      <c r="AJ1733" s="57"/>
    </row>
    <row r="1734" spans="17:36" x14ac:dyDescent="0.3">
      <c r="Q1734" s="57"/>
      <c r="Z1734" s="56"/>
      <c r="AE1734" s="56"/>
      <c r="AJ1734" s="57"/>
    </row>
    <row r="1735" spans="17:36" x14ac:dyDescent="0.3">
      <c r="Q1735" s="57"/>
      <c r="Z1735" s="56"/>
      <c r="AE1735" s="56"/>
      <c r="AJ1735" s="57"/>
    </row>
    <row r="1736" spans="17:36" x14ac:dyDescent="0.3">
      <c r="Q1736" s="57"/>
      <c r="Z1736" s="56"/>
      <c r="AE1736" s="56"/>
      <c r="AJ1736" s="57"/>
    </row>
    <row r="1737" spans="17:36" x14ac:dyDescent="0.3">
      <c r="Q1737" s="57"/>
      <c r="Z1737" s="56"/>
      <c r="AE1737" s="56"/>
      <c r="AJ1737" s="57"/>
    </row>
    <row r="1738" spans="17:36" x14ac:dyDescent="0.3">
      <c r="Q1738" s="57"/>
      <c r="Z1738" s="56"/>
      <c r="AE1738" s="56"/>
      <c r="AJ1738" s="57"/>
    </row>
    <row r="1739" spans="17:36" x14ac:dyDescent="0.3">
      <c r="Q1739" s="57"/>
      <c r="Z1739" s="56"/>
      <c r="AE1739" s="56"/>
      <c r="AJ1739" s="57"/>
    </row>
    <row r="1740" spans="17:36" x14ac:dyDescent="0.3">
      <c r="Q1740" s="57"/>
      <c r="Z1740" s="56"/>
      <c r="AE1740" s="56"/>
      <c r="AJ1740" s="57"/>
    </row>
    <row r="1741" spans="17:36" x14ac:dyDescent="0.3">
      <c r="Q1741" s="57"/>
      <c r="Z1741" s="56"/>
      <c r="AE1741" s="56"/>
      <c r="AJ1741" s="57"/>
    </row>
    <row r="1742" spans="17:36" x14ac:dyDescent="0.3">
      <c r="Q1742" s="57"/>
      <c r="Z1742" s="56"/>
      <c r="AE1742" s="56"/>
      <c r="AJ1742" s="57"/>
    </row>
    <row r="1743" spans="17:36" x14ac:dyDescent="0.3">
      <c r="Q1743" s="57"/>
      <c r="Z1743" s="56"/>
      <c r="AE1743" s="56"/>
      <c r="AJ1743" s="57"/>
    </row>
    <row r="1744" spans="17:36" x14ac:dyDescent="0.3">
      <c r="Q1744" s="57"/>
      <c r="Z1744" s="56"/>
      <c r="AE1744" s="56"/>
      <c r="AJ1744" s="57"/>
    </row>
    <row r="1745" spans="17:36" x14ac:dyDescent="0.3">
      <c r="Q1745" s="57"/>
      <c r="Z1745" s="56"/>
      <c r="AE1745" s="56"/>
      <c r="AJ1745" s="57"/>
    </row>
    <row r="1746" spans="17:36" x14ac:dyDescent="0.3">
      <c r="Q1746" s="57"/>
      <c r="Z1746" s="56"/>
      <c r="AE1746" s="56"/>
      <c r="AJ1746" s="57"/>
    </row>
    <row r="1747" spans="17:36" x14ac:dyDescent="0.3">
      <c r="Q1747" s="57"/>
      <c r="Z1747" s="56"/>
      <c r="AE1747" s="56"/>
      <c r="AJ1747" s="57"/>
    </row>
    <row r="1748" spans="17:36" x14ac:dyDescent="0.3">
      <c r="Q1748" s="57"/>
      <c r="Z1748" s="56"/>
      <c r="AE1748" s="56"/>
      <c r="AJ1748" s="57"/>
    </row>
    <row r="1749" spans="17:36" x14ac:dyDescent="0.3">
      <c r="Q1749" s="57"/>
      <c r="Z1749" s="56"/>
      <c r="AE1749" s="56"/>
      <c r="AJ1749" s="57"/>
    </row>
    <row r="1750" spans="17:36" x14ac:dyDescent="0.3">
      <c r="Q1750" s="57"/>
      <c r="Z1750" s="56"/>
      <c r="AE1750" s="56"/>
      <c r="AJ1750" s="57"/>
    </row>
    <row r="1751" spans="17:36" x14ac:dyDescent="0.3">
      <c r="Q1751" s="57"/>
      <c r="Z1751" s="56"/>
      <c r="AE1751" s="56"/>
      <c r="AJ1751" s="57"/>
    </row>
    <row r="1752" spans="17:36" x14ac:dyDescent="0.3">
      <c r="Q1752" s="57"/>
      <c r="Z1752" s="56"/>
      <c r="AE1752" s="56"/>
      <c r="AJ1752" s="57"/>
    </row>
    <row r="1753" spans="17:36" x14ac:dyDescent="0.3">
      <c r="Q1753" s="57"/>
      <c r="Z1753" s="56"/>
      <c r="AE1753" s="56"/>
      <c r="AJ1753" s="57"/>
    </row>
    <row r="1754" spans="17:36" x14ac:dyDescent="0.3">
      <c r="Q1754" s="57"/>
      <c r="Z1754" s="56"/>
      <c r="AE1754" s="56"/>
      <c r="AJ1754" s="57"/>
    </row>
    <row r="1755" spans="17:36" x14ac:dyDescent="0.3">
      <c r="Q1755" s="57"/>
      <c r="Z1755" s="56"/>
      <c r="AE1755" s="56"/>
      <c r="AJ1755" s="57"/>
    </row>
    <row r="1756" spans="17:36" x14ac:dyDescent="0.3">
      <c r="Q1756" s="57"/>
      <c r="Z1756" s="56"/>
      <c r="AE1756" s="56"/>
      <c r="AJ1756" s="57"/>
    </row>
    <row r="1757" spans="17:36" x14ac:dyDescent="0.3">
      <c r="Q1757" s="57"/>
      <c r="Z1757" s="56"/>
      <c r="AE1757" s="56"/>
      <c r="AJ1757" s="57"/>
    </row>
    <row r="1758" spans="17:36" x14ac:dyDescent="0.3">
      <c r="Q1758" s="57"/>
      <c r="Z1758" s="56"/>
      <c r="AE1758" s="56"/>
      <c r="AJ1758" s="57"/>
    </row>
    <row r="1759" spans="17:36" x14ac:dyDescent="0.3">
      <c r="Q1759" s="57"/>
      <c r="Z1759" s="56"/>
      <c r="AE1759" s="56"/>
      <c r="AJ1759" s="57"/>
    </row>
    <row r="1760" spans="17:36" x14ac:dyDescent="0.3">
      <c r="Q1760" s="57"/>
      <c r="Z1760" s="56"/>
      <c r="AE1760" s="56"/>
      <c r="AJ1760" s="57"/>
    </row>
    <row r="1761" spans="17:36" x14ac:dyDescent="0.3">
      <c r="Q1761" s="57"/>
      <c r="Z1761" s="56"/>
      <c r="AE1761" s="56"/>
      <c r="AJ1761" s="57"/>
    </row>
    <row r="1762" spans="17:36" x14ac:dyDescent="0.3">
      <c r="Q1762" s="57"/>
      <c r="Z1762" s="56"/>
      <c r="AE1762" s="56"/>
      <c r="AJ1762" s="57"/>
    </row>
    <row r="1763" spans="17:36" x14ac:dyDescent="0.3">
      <c r="Q1763" s="57"/>
      <c r="Z1763" s="56"/>
      <c r="AE1763" s="56"/>
      <c r="AJ1763" s="57"/>
    </row>
    <row r="1764" spans="17:36" x14ac:dyDescent="0.3">
      <c r="Q1764" s="57"/>
      <c r="Z1764" s="56"/>
      <c r="AE1764" s="56"/>
      <c r="AJ1764" s="57"/>
    </row>
    <row r="1765" spans="17:36" x14ac:dyDescent="0.3">
      <c r="Q1765" s="57"/>
      <c r="Z1765" s="56"/>
      <c r="AE1765" s="56"/>
      <c r="AJ1765" s="57"/>
    </row>
    <row r="1766" spans="17:36" x14ac:dyDescent="0.3">
      <c r="Q1766" s="57"/>
      <c r="Z1766" s="56"/>
      <c r="AE1766" s="56"/>
      <c r="AJ1766" s="57"/>
    </row>
    <row r="1767" spans="17:36" x14ac:dyDescent="0.3">
      <c r="Q1767" s="57"/>
      <c r="Z1767" s="56"/>
      <c r="AE1767" s="56"/>
      <c r="AJ1767" s="57"/>
    </row>
    <row r="1768" spans="17:36" x14ac:dyDescent="0.3">
      <c r="Q1768" s="57"/>
      <c r="Z1768" s="56"/>
      <c r="AE1768" s="56"/>
      <c r="AJ1768" s="57"/>
    </row>
    <row r="1769" spans="17:36" x14ac:dyDescent="0.3">
      <c r="Q1769" s="57"/>
      <c r="Z1769" s="56"/>
      <c r="AE1769" s="56"/>
      <c r="AJ1769" s="57"/>
    </row>
    <row r="1770" spans="17:36" x14ac:dyDescent="0.3">
      <c r="Q1770" s="57"/>
      <c r="Z1770" s="56"/>
      <c r="AE1770" s="56"/>
      <c r="AJ1770" s="57"/>
    </row>
    <row r="1771" spans="17:36" x14ac:dyDescent="0.3">
      <c r="Q1771" s="57"/>
      <c r="Z1771" s="56"/>
      <c r="AE1771" s="56"/>
      <c r="AJ1771" s="57"/>
    </row>
    <row r="1772" spans="17:36" x14ac:dyDescent="0.3">
      <c r="Q1772" s="57"/>
      <c r="Z1772" s="56"/>
      <c r="AE1772" s="56"/>
      <c r="AJ1772" s="57"/>
    </row>
    <row r="1773" spans="17:36" x14ac:dyDescent="0.3">
      <c r="Q1773" s="57"/>
      <c r="Z1773" s="56"/>
      <c r="AE1773" s="56"/>
      <c r="AJ1773" s="57"/>
    </row>
    <row r="1774" spans="17:36" x14ac:dyDescent="0.3">
      <c r="Q1774" s="57"/>
      <c r="Z1774" s="56"/>
      <c r="AE1774" s="56"/>
      <c r="AJ1774" s="57"/>
    </row>
    <row r="1775" spans="17:36" x14ac:dyDescent="0.3">
      <c r="Q1775" s="57"/>
      <c r="Z1775" s="56"/>
      <c r="AE1775" s="56"/>
      <c r="AJ1775" s="57"/>
    </row>
    <row r="1776" spans="17:36" x14ac:dyDescent="0.3">
      <c r="Q1776" s="57"/>
      <c r="Z1776" s="56"/>
      <c r="AE1776" s="56"/>
      <c r="AJ1776" s="57"/>
    </row>
    <row r="1777" spans="17:36" x14ac:dyDescent="0.3">
      <c r="Q1777" s="57"/>
      <c r="Z1777" s="56"/>
      <c r="AE1777" s="56"/>
      <c r="AJ1777" s="57"/>
    </row>
    <row r="1778" spans="17:36" x14ac:dyDescent="0.3">
      <c r="Q1778" s="57"/>
      <c r="Z1778" s="56"/>
      <c r="AE1778" s="56"/>
      <c r="AJ1778" s="57"/>
    </row>
    <row r="1779" spans="17:36" x14ac:dyDescent="0.3">
      <c r="Q1779" s="57"/>
      <c r="Z1779" s="56"/>
      <c r="AE1779" s="56"/>
      <c r="AJ1779" s="57"/>
    </row>
    <row r="1780" spans="17:36" x14ac:dyDescent="0.3">
      <c r="Q1780" s="57"/>
      <c r="Z1780" s="56"/>
      <c r="AE1780" s="56"/>
      <c r="AJ1780" s="57"/>
    </row>
    <row r="1781" spans="17:36" x14ac:dyDescent="0.3">
      <c r="Q1781" s="57"/>
      <c r="Z1781" s="56"/>
      <c r="AE1781" s="56"/>
      <c r="AJ1781" s="57"/>
    </row>
    <row r="1782" spans="17:36" x14ac:dyDescent="0.3">
      <c r="Q1782" s="57"/>
      <c r="Z1782" s="56"/>
      <c r="AE1782" s="56"/>
      <c r="AJ1782" s="57"/>
    </row>
    <row r="1783" spans="17:36" x14ac:dyDescent="0.3">
      <c r="Q1783" s="57"/>
      <c r="Z1783" s="56"/>
      <c r="AE1783" s="56"/>
      <c r="AJ1783" s="57"/>
    </row>
    <row r="1784" spans="17:36" x14ac:dyDescent="0.3">
      <c r="Q1784" s="57"/>
      <c r="Z1784" s="56"/>
      <c r="AE1784" s="56"/>
      <c r="AJ1784" s="57"/>
    </row>
    <row r="1785" spans="17:36" x14ac:dyDescent="0.3">
      <c r="Q1785" s="57"/>
      <c r="Z1785" s="56"/>
      <c r="AE1785" s="56"/>
      <c r="AJ1785" s="57"/>
    </row>
    <row r="1786" spans="17:36" x14ac:dyDescent="0.3">
      <c r="Q1786" s="57"/>
      <c r="Z1786" s="56"/>
      <c r="AE1786" s="56"/>
      <c r="AJ1786" s="57"/>
    </row>
    <row r="1787" spans="17:36" x14ac:dyDescent="0.3">
      <c r="Q1787" s="57"/>
      <c r="Z1787" s="56"/>
      <c r="AE1787" s="56"/>
      <c r="AJ1787" s="57"/>
    </row>
    <row r="1788" spans="17:36" x14ac:dyDescent="0.3">
      <c r="Q1788" s="57"/>
      <c r="Z1788" s="56"/>
      <c r="AE1788" s="56"/>
      <c r="AJ1788" s="57"/>
    </row>
    <row r="1789" spans="17:36" x14ac:dyDescent="0.3">
      <c r="Q1789" s="57"/>
      <c r="Z1789" s="56"/>
      <c r="AE1789" s="56"/>
      <c r="AJ1789" s="57"/>
    </row>
    <row r="1790" spans="17:36" x14ac:dyDescent="0.3">
      <c r="Q1790" s="57"/>
      <c r="Z1790" s="56"/>
      <c r="AE1790" s="56"/>
      <c r="AJ1790" s="57"/>
    </row>
    <row r="1791" spans="17:36" x14ac:dyDescent="0.3">
      <c r="Q1791" s="57"/>
      <c r="Z1791" s="56"/>
      <c r="AE1791" s="56"/>
      <c r="AJ1791" s="57"/>
    </row>
    <row r="1792" spans="17:36" x14ac:dyDescent="0.3">
      <c r="Q1792" s="57"/>
      <c r="Z1792" s="56"/>
      <c r="AE1792" s="56"/>
      <c r="AJ1792" s="57"/>
    </row>
    <row r="1793" spans="17:36" x14ac:dyDescent="0.3">
      <c r="Q1793" s="57"/>
      <c r="Z1793" s="56"/>
      <c r="AE1793" s="56"/>
      <c r="AJ1793" s="57"/>
    </row>
    <row r="1794" spans="17:36" x14ac:dyDescent="0.3">
      <c r="Q1794" s="57"/>
      <c r="Z1794" s="56"/>
      <c r="AE1794" s="56"/>
      <c r="AJ1794" s="57"/>
    </row>
    <row r="1795" spans="17:36" x14ac:dyDescent="0.3">
      <c r="Q1795" s="57"/>
      <c r="Z1795" s="56"/>
      <c r="AE1795" s="56"/>
      <c r="AJ1795" s="57"/>
    </row>
    <row r="1796" spans="17:36" x14ac:dyDescent="0.3">
      <c r="Q1796" s="57"/>
      <c r="Z1796" s="56"/>
      <c r="AE1796" s="56"/>
      <c r="AJ1796" s="57"/>
    </row>
    <row r="1797" spans="17:36" x14ac:dyDescent="0.3">
      <c r="Q1797" s="57"/>
      <c r="Z1797" s="56"/>
      <c r="AE1797" s="56"/>
      <c r="AJ1797" s="57"/>
    </row>
    <row r="1798" spans="17:36" x14ac:dyDescent="0.3">
      <c r="Q1798" s="57"/>
      <c r="Z1798" s="56"/>
      <c r="AE1798" s="56"/>
      <c r="AJ1798" s="57"/>
    </row>
    <row r="1799" spans="17:36" x14ac:dyDescent="0.3">
      <c r="Q1799" s="57"/>
      <c r="Z1799" s="56"/>
      <c r="AE1799" s="56"/>
      <c r="AJ1799" s="57"/>
    </row>
    <row r="1800" spans="17:36" x14ac:dyDescent="0.3">
      <c r="Q1800" s="57"/>
      <c r="Z1800" s="56"/>
      <c r="AE1800" s="56"/>
      <c r="AJ1800" s="57"/>
    </row>
    <row r="1801" spans="17:36" x14ac:dyDescent="0.3">
      <c r="Q1801" s="57"/>
      <c r="Z1801" s="56"/>
      <c r="AE1801" s="56"/>
      <c r="AJ1801" s="57"/>
    </row>
    <row r="1802" spans="17:36" x14ac:dyDescent="0.3">
      <c r="Q1802" s="57"/>
      <c r="Z1802" s="56"/>
      <c r="AE1802" s="56"/>
      <c r="AJ1802" s="57"/>
    </row>
    <row r="1803" spans="17:36" x14ac:dyDescent="0.3">
      <c r="Q1803" s="57"/>
      <c r="Z1803" s="56"/>
      <c r="AE1803" s="56"/>
      <c r="AJ1803" s="57"/>
    </row>
    <row r="1804" spans="17:36" x14ac:dyDescent="0.3">
      <c r="Q1804" s="57"/>
      <c r="Z1804" s="56"/>
      <c r="AE1804" s="56"/>
      <c r="AJ1804" s="57"/>
    </row>
    <row r="1805" spans="17:36" x14ac:dyDescent="0.3">
      <c r="Q1805" s="57"/>
      <c r="Z1805" s="56"/>
      <c r="AE1805" s="56"/>
      <c r="AJ1805" s="57"/>
    </row>
    <row r="1806" spans="17:36" x14ac:dyDescent="0.3">
      <c r="Q1806" s="57"/>
      <c r="Z1806" s="56"/>
      <c r="AE1806" s="56"/>
      <c r="AJ1806" s="57"/>
    </row>
    <row r="1807" spans="17:36" x14ac:dyDescent="0.3">
      <c r="Q1807" s="57"/>
      <c r="Z1807" s="56"/>
      <c r="AE1807" s="56"/>
      <c r="AJ1807" s="57"/>
    </row>
    <row r="1808" spans="17:36" x14ac:dyDescent="0.3">
      <c r="Q1808" s="57"/>
      <c r="Z1808" s="56"/>
      <c r="AE1808" s="56"/>
      <c r="AJ1808" s="57"/>
    </row>
    <row r="1809" spans="17:36" x14ac:dyDescent="0.3">
      <c r="Q1809" s="57"/>
      <c r="Z1809" s="56"/>
      <c r="AE1809" s="56"/>
      <c r="AJ1809" s="57"/>
    </row>
    <row r="1810" spans="17:36" x14ac:dyDescent="0.3">
      <c r="Q1810" s="57"/>
      <c r="Z1810" s="56"/>
      <c r="AE1810" s="56"/>
      <c r="AJ1810" s="57"/>
    </row>
    <row r="1811" spans="17:36" x14ac:dyDescent="0.3">
      <c r="Q1811" s="57"/>
      <c r="Z1811" s="56"/>
      <c r="AE1811" s="56"/>
      <c r="AJ1811" s="57"/>
    </row>
    <row r="1812" spans="17:36" x14ac:dyDescent="0.3">
      <c r="Q1812" s="57"/>
      <c r="Z1812" s="56"/>
      <c r="AE1812" s="56"/>
      <c r="AJ1812" s="57"/>
    </row>
    <row r="1813" spans="17:36" x14ac:dyDescent="0.3">
      <c r="Q1813" s="57"/>
      <c r="Z1813" s="56"/>
      <c r="AE1813" s="56"/>
      <c r="AJ1813" s="57"/>
    </row>
    <row r="1814" spans="17:36" x14ac:dyDescent="0.3">
      <c r="Q1814" s="57"/>
      <c r="Z1814" s="56"/>
      <c r="AE1814" s="56"/>
      <c r="AJ1814" s="57"/>
    </row>
    <row r="1815" spans="17:36" x14ac:dyDescent="0.3">
      <c r="Q1815" s="57"/>
      <c r="Z1815" s="56"/>
      <c r="AE1815" s="56"/>
      <c r="AJ1815" s="57"/>
    </row>
    <row r="1816" spans="17:36" x14ac:dyDescent="0.3">
      <c r="Q1816" s="57"/>
      <c r="Z1816" s="56"/>
      <c r="AE1816" s="56"/>
      <c r="AJ1816" s="57"/>
    </row>
    <row r="1817" spans="17:36" x14ac:dyDescent="0.3">
      <c r="Q1817" s="57"/>
      <c r="Z1817" s="56"/>
      <c r="AE1817" s="56"/>
      <c r="AJ1817" s="57"/>
    </row>
    <row r="1818" spans="17:36" x14ac:dyDescent="0.3">
      <c r="Q1818" s="57"/>
      <c r="Z1818" s="56"/>
      <c r="AE1818" s="56"/>
      <c r="AJ1818" s="57"/>
    </row>
    <row r="1819" spans="17:36" x14ac:dyDescent="0.3">
      <c r="Q1819" s="57"/>
      <c r="Z1819" s="56"/>
      <c r="AE1819" s="56"/>
      <c r="AJ1819" s="57"/>
    </row>
    <row r="1820" spans="17:36" x14ac:dyDescent="0.3">
      <c r="Q1820" s="57"/>
      <c r="Z1820" s="56"/>
      <c r="AE1820" s="56"/>
      <c r="AJ1820" s="57"/>
    </row>
    <row r="1821" spans="17:36" x14ac:dyDescent="0.3">
      <c r="Q1821" s="57"/>
      <c r="Z1821" s="56"/>
      <c r="AE1821" s="56"/>
      <c r="AJ1821" s="57"/>
    </row>
    <row r="1822" spans="17:36" x14ac:dyDescent="0.3">
      <c r="Q1822" s="57"/>
      <c r="Z1822" s="56"/>
      <c r="AE1822" s="56"/>
      <c r="AJ1822" s="57"/>
    </row>
    <row r="1823" spans="17:36" x14ac:dyDescent="0.3">
      <c r="Q1823" s="57"/>
      <c r="Z1823" s="56"/>
      <c r="AE1823" s="56"/>
      <c r="AJ1823" s="57"/>
    </row>
    <row r="1824" spans="17:36" x14ac:dyDescent="0.3">
      <c r="Q1824" s="57"/>
      <c r="Z1824" s="56"/>
      <c r="AE1824" s="56"/>
      <c r="AJ1824" s="57"/>
    </row>
    <row r="1825" spans="17:36" x14ac:dyDescent="0.3">
      <c r="Q1825" s="57"/>
      <c r="Z1825" s="56"/>
      <c r="AE1825" s="56"/>
      <c r="AJ1825" s="57"/>
    </row>
    <row r="1826" spans="17:36" x14ac:dyDescent="0.3">
      <c r="Q1826" s="57"/>
      <c r="Z1826" s="56"/>
      <c r="AE1826" s="56"/>
      <c r="AJ1826" s="57"/>
    </row>
    <row r="1827" spans="17:36" x14ac:dyDescent="0.3">
      <c r="Q1827" s="57"/>
      <c r="Z1827" s="56"/>
      <c r="AE1827" s="56"/>
      <c r="AJ1827" s="57"/>
    </row>
    <row r="1828" spans="17:36" x14ac:dyDescent="0.3">
      <c r="Q1828" s="57"/>
      <c r="Z1828" s="56"/>
      <c r="AE1828" s="56"/>
      <c r="AJ1828" s="57"/>
    </row>
    <row r="1829" spans="17:36" x14ac:dyDescent="0.3">
      <c r="Q1829" s="57"/>
      <c r="Z1829" s="56"/>
      <c r="AE1829" s="56"/>
      <c r="AJ1829" s="57"/>
    </row>
    <row r="1830" spans="17:36" x14ac:dyDescent="0.3">
      <c r="Q1830" s="57"/>
      <c r="Z1830" s="56"/>
      <c r="AE1830" s="56"/>
      <c r="AJ1830" s="57"/>
    </row>
    <row r="1831" spans="17:36" x14ac:dyDescent="0.3">
      <c r="Q1831" s="57"/>
      <c r="Z1831" s="56"/>
      <c r="AE1831" s="56"/>
      <c r="AJ1831" s="57"/>
    </row>
    <row r="1832" spans="17:36" x14ac:dyDescent="0.3">
      <c r="Q1832" s="57"/>
      <c r="Z1832" s="56"/>
      <c r="AE1832" s="56"/>
      <c r="AJ1832" s="57"/>
    </row>
    <row r="1833" spans="17:36" x14ac:dyDescent="0.3">
      <c r="Q1833" s="57"/>
      <c r="Z1833" s="56"/>
      <c r="AE1833" s="56"/>
      <c r="AJ1833" s="57"/>
    </row>
    <row r="1834" spans="17:36" x14ac:dyDescent="0.3">
      <c r="Q1834" s="57"/>
      <c r="Z1834" s="56"/>
      <c r="AE1834" s="56"/>
      <c r="AJ1834" s="57"/>
    </row>
    <row r="1835" spans="17:36" x14ac:dyDescent="0.3">
      <c r="Q1835" s="57"/>
      <c r="Z1835" s="56"/>
      <c r="AE1835" s="56"/>
      <c r="AJ1835" s="57"/>
    </row>
    <row r="1836" spans="17:36" x14ac:dyDescent="0.3">
      <c r="Q1836" s="57"/>
      <c r="Z1836" s="56"/>
      <c r="AE1836" s="56"/>
      <c r="AJ1836" s="57"/>
    </row>
    <row r="1837" spans="17:36" x14ac:dyDescent="0.3">
      <c r="Q1837" s="57"/>
      <c r="Z1837" s="56"/>
      <c r="AE1837" s="56"/>
      <c r="AJ1837" s="57"/>
    </row>
    <row r="1838" spans="17:36" x14ac:dyDescent="0.3">
      <c r="Q1838" s="57"/>
      <c r="Z1838" s="56"/>
      <c r="AE1838" s="56"/>
      <c r="AJ1838" s="57"/>
    </row>
    <row r="1839" spans="17:36" x14ac:dyDescent="0.3">
      <c r="Q1839" s="57"/>
      <c r="Z1839" s="56"/>
      <c r="AE1839" s="56"/>
      <c r="AJ1839" s="57"/>
    </row>
    <row r="1840" spans="17:36" x14ac:dyDescent="0.3">
      <c r="Q1840" s="57"/>
      <c r="Z1840" s="56"/>
      <c r="AE1840" s="56"/>
      <c r="AJ1840" s="57"/>
    </row>
    <row r="1841" spans="17:36" x14ac:dyDescent="0.3">
      <c r="Q1841" s="57"/>
      <c r="Z1841" s="56"/>
      <c r="AE1841" s="56"/>
      <c r="AJ1841" s="57"/>
    </row>
    <row r="1842" spans="17:36" x14ac:dyDescent="0.3">
      <c r="Q1842" s="57"/>
      <c r="Z1842" s="56"/>
      <c r="AE1842" s="56"/>
      <c r="AJ1842" s="57"/>
    </row>
    <row r="1843" spans="17:36" x14ac:dyDescent="0.3">
      <c r="Q1843" s="57"/>
      <c r="Z1843" s="56"/>
      <c r="AE1843" s="56"/>
      <c r="AJ1843" s="57"/>
    </row>
    <row r="1844" spans="17:36" x14ac:dyDescent="0.3">
      <c r="Q1844" s="57"/>
      <c r="Z1844" s="56"/>
      <c r="AE1844" s="56"/>
      <c r="AJ1844" s="57"/>
    </row>
    <row r="1845" spans="17:36" x14ac:dyDescent="0.3">
      <c r="Q1845" s="57"/>
      <c r="Z1845" s="56"/>
      <c r="AE1845" s="56"/>
      <c r="AJ1845" s="57"/>
    </row>
    <row r="1846" spans="17:36" x14ac:dyDescent="0.3">
      <c r="Q1846" s="57"/>
      <c r="Z1846" s="56"/>
      <c r="AE1846" s="56"/>
      <c r="AJ1846" s="57"/>
    </row>
    <row r="1847" spans="17:36" x14ac:dyDescent="0.3">
      <c r="Q1847" s="57"/>
      <c r="Z1847" s="56"/>
      <c r="AE1847" s="56"/>
      <c r="AJ1847" s="57"/>
    </row>
    <row r="1848" spans="17:36" x14ac:dyDescent="0.3">
      <c r="Q1848" s="57"/>
      <c r="Z1848" s="56"/>
      <c r="AE1848" s="56"/>
      <c r="AJ1848" s="57"/>
    </row>
    <row r="1849" spans="17:36" x14ac:dyDescent="0.3">
      <c r="Q1849" s="57"/>
      <c r="Z1849" s="56"/>
      <c r="AE1849" s="56"/>
      <c r="AJ1849" s="57"/>
    </row>
    <row r="1850" spans="17:36" x14ac:dyDescent="0.3">
      <c r="Q1850" s="57"/>
      <c r="Z1850" s="56"/>
      <c r="AE1850" s="56"/>
      <c r="AJ1850" s="57"/>
    </row>
    <row r="1851" spans="17:36" x14ac:dyDescent="0.3">
      <c r="Q1851" s="57"/>
      <c r="Z1851" s="56"/>
      <c r="AE1851" s="56"/>
      <c r="AJ1851" s="57"/>
    </row>
    <row r="1852" spans="17:36" x14ac:dyDescent="0.3">
      <c r="Q1852" s="57"/>
      <c r="Z1852" s="56"/>
      <c r="AE1852" s="56"/>
      <c r="AJ1852" s="57"/>
    </row>
    <row r="1853" spans="17:36" x14ac:dyDescent="0.3">
      <c r="Q1853" s="57"/>
      <c r="Z1853" s="56"/>
      <c r="AE1853" s="56"/>
      <c r="AJ1853" s="57"/>
    </row>
    <row r="1854" spans="17:36" x14ac:dyDescent="0.3">
      <c r="Q1854" s="57"/>
      <c r="Z1854" s="56"/>
      <c r="AE1854" s="56"/>
      <c r="AJ1854" s="57"/>
    </row>
    <row r="1855" spans="17:36" x14ac:dyDescent="0.3">
      <c r="Q1855" s="57"/>
      <c r="Z1855" s="56"/>
      <c r="AE1855" s="56"/>
      <c r="AJ1855" s="57"/>
    </row>
    <row r="1856" spans="17:36" x14ac:dyDescent="0.3">
      <c r="Q1856" s="57"/>
      <c r="Z1856" s="56"/>
      <c r="AE1856" s="56"/>
      <c r="AJ1856" s="57"/>
    </row>
    <row r="1857" spans="17:36" x14ac:dyDescent="0.3">
      <c r="Q1857" s="57"/>
      <c r="Z1857" s="56"/>
      <c r="AE1857" s="56"/>
      <c r="AJ1857" s="57"/>
    </row>
    <row r="1858" spans="17:36" x14ac:dyDescent="0.3">
      <c r="Q1858" s="57"/>
      <c r="Z1858" s="56"/>
      <c r="AE1858" s="56"/>
      <c r="AJ1858" s="57"/>
    </row>
    <row r="1859" spans="17:36" x14ac:dyDescent="0.3">
      <c r="Q1859" s="57"/>
      <c r="Z1859" s="56"/>
      <c r="AE1859" s="56"/>
      <c r="AJ1859" s="57"/>
    </row>
    <row r="1860" spans="17:36" x14ac:dyDescent="0.3">
      <c r="Q1860" s="57"/>
      <c r="Z1860" s="56"/>
      <c r="AE1860" s="56"/>
      <c r="AJ1860" s="57"/>
    </row>
    <row r="1861" spans="17:36" x14ac:dyDescent="0.3">
      <c r="Q1861" s="57"/>
      <c r="Z1861" s="56"/>
      <c r="AE1861" s="56"/>
      <c r="AJ1861" s="57"/>
    </row>
    <row r="1862" spans="17:36" x14ac:dyDescent="0.3">
      <c r="Q1862" s="57"/>
      <c r="Z1862" s="56"/>
      <c r="AE1862" s="56"/>
      <c r="AJ1862" s="57"/>
    </row>
    <row r="1863" spans="17:36" x14ac:dyDescent="0.3">
      <c r="Q1863" s="57"/>
      <c r="Z1863" s="56"/>
      <c r="AE1863" s="56"/>
      <c r="AJ1863" s="57"/>
    </row>
    <row r="1864" spans="17:36" x14ac:dyDescent="0.3">
      <c r="Q1864" s="57"/>
      <c r="Z1864" s="56"/>
      <c r="AE1864" s="56"/>
      <c r="AJ1864" s="57"/>
    </row>
    <row r="1865" spans="17:36" x14ac:dyDescent="0.3">
      <c r="Q1865" s="57"/>
      <c r="Z1865" s="56"/>
      <c r="AE1865" s="56"/>
      <c r="AJ1865" s="57"/>
    </row>
    <row r="1866" spans="17:36" x14ac:dyDescent="0.3">
      <c r="Q1866" s="57"/>
      <c r="Z1866" s="56"/>
      <c r="AE1866" s="56"/>
      <c r="AJ1866" s="57"/>
    </row>
    <row r="1867" spans="17:36" x14ac:dyDescent="0.3">
      <c r="Q1867" s="57"/>
      <c r="Z1867" s="56"/>
      <c r="AE1867" s="56"/>
      <c r="AJ1867" s="57"/>
    </row>
    <row r="1868" spans="17:36" x14ac:dyDescent="0.3">
      <c r="Q1868" s="57"/>
      <c r="Z1868" s="56"/>
      <c r="AE1868" s="56"/>
      <c r="AJ1868" s="57"/>
    </row>
    <row r="1869" spans="17:36" x14ac:dyDescent="0.3">
      <c r="Q1869" s="57"/>
      <c r="Z1869" s="56"/>
      <c r="AE1869" s="56"/>
      <c r="AJ1869" s="57"/>
    </row>
    <row r="1870" spans="17:36" x14ac:dyDescent="0.3">
      <c r="Q1870" s="57"/>
      <c r="Z1870" s="56"/>
      <c r="AE1870" s="56"/>
      <c r="AJ1870" s="57"/>
    </row>
    <row r="1871" spans="17:36" x14ac:dyDescent="0.3">
      <c r="Q1871" s="57"/>
      <c r="Z1871" s="56"/>
      <c r="AE1871" s="56"/>
      <c r="AJ1871" s="57"/>
    </row>
    <row r="1872" spans="17:36" x14ac:dyDescent="0.3">
      <c r="Q1872" s="57"/>
      <c r="Z1872" s="56"/>
      <c r="AE1872" s="56"/>
      <c r="AJ1872" s="57"/>
    </row>
    <row r="1873" spans="17:36" x14ac:dyDescent="0.3">
      <c r="Q1873" s="57"/>
      <c r="Z1873" s="56"/>
      <c r="AE1873" s="56"/>
      <c r="AJ1873" s="57"/>
    </row>
    <row r="1874" spans="17:36" x14ac:dyDescent="0.3">
      <c r="Q1874" s="57"/>
      <c r="Z1874" s="56"/>
      <c r="AE1874" s="56"/>
      <c r="AJ1874" s="57"/>
    </row>
    <row r="1875" spans="17:36" x14ac:dyDescent="0.3">
      <c r="Q1875" s="57"/>
      <c r="Z1875" s="56"/>
      <c r="AE1875" s="56"/>
      <c r="AJ1875" s="57"/>
    </row>
    <row r="1876" spans="17:36" x14ac:dyDescent="0.3">
      <c r="Q1876" s="57"/>
      <c r="Z1876" s="56"/>
      <c r="AE1876" s="56"/>
      <c r="AJ1876" s="57"/>
    </row>
    <row r="1877" spans="17:36" x14ac:dyDescent="0.3">
      <c r="Q1877" s="57"/>
      <c r="Z1877" s="56"/>
      <c r="AE1877" s="56"/>
      <c r="AJ1877" s="57"/>
    </row>
    <row r="1878" spans="17:36" x14ac:dyDescent="0.3">
      <c r="Q1878" s="57"/>
      <c r="Z1878" s="56"/>
      <c r="AE1878" s="56"/>
      <c r="AJ1878" s="57"/>
    </row>
    <row r="1879" spans="17:36" x14ac:dyDescent="0.3">
      <c r="Q1879" s="57"/>
      <c r="Z1879" s="56"/>
      <c r="AE1879" s="56"/>
      <c r="AJ1879" s="57"/>
    </row>
    <row r="1880" spans="17:36" x14ac:dyDescent="0.3">
      <c r="Q1880" s="57"/>
      <c r="Z1880" s="56"/>
      <c r="AE1880" s="56"/>
      <c r="AJ1880" s="57"/>
    </row>
    <row r="1881" spans="17:36" x14ac:dyDescent="0.3">
      <c r="Q1881" s="57"/>
      <c r="Z1881" s="56"/>
      <c r="AE1881" s="56"/>
      <c r="AJ1881" s="57"/>
    </row>
    <row r="1882" spans="17:36" x14ac:dyDescent="0.3">
      <c r="Q1882" s="57"/>
      <c r="Z1882" s="56"/>
      <c r="AE1882" s="56"/>
      <c r="AJ1882" s="57"/>
    </row>
    <row r="1883" spans="17:36" x14ac:dyDescent="0.3">
      <c r="Q1883" s="57"/>
      <c r="Z1883" s="56"/>
      <c r="AE1883" s="56"/>
      <c r="AJ1883" s="57"/>
    </row>
    <row r="1884" spans="17:36" x14ac:dyDescent="0.3">
      <c r="Q1884" s="57"/>
      <c r="Z1884" s="56"/>
      <c r="AE1884" s="56"/>
      <c r="AJ1884" s="57"/>
    </row>
    <row r="1885" spans="17:36" x14ac:dyDescent="0.3">
      <c r="Q1885" s="57"/>
      <c r="Z1885" s="56"/>
      <c r="AE1885" s="56"/>
      <c r="AJ1885" s="57"/>
    </row>
    <row r="1886" spans="17:36" x14ac:dyDescent="0.3">
      <c r="Q1886" s="57"/>
      <c r="Z1886" s="56"/>
      <c r="AE1886" s="56"/>
      <c r="AJ1886" s="57"/>
    </row>
    <row r="1887" spans="17:36" x14ac:dyDescent="0.3">
      <c r="Q1887" s="57"/>
      <c r="Z1887" s="56"/>
      <c r="AE1887" s="56"/>
      <c r="AJ1887" s="57"/>
    </row>
    <row r="1888" spans="17:36" x14ac:dyDescent="0.3">
      <c r="Q1888" s="57"/>
      <c r="Z1888" s="56"/>
      <c r="AE1888" s="56"/>
      <c r="AJ1888" s="57"/>
    </row>
    <row r="1889" spans="17:36" x14ac:dyDescent="0.3">
      <c r="Q1889" s="57"/>
      <c r="Z1889" s="56"/>
      <c r="AE1889" s="56"/>
      <c r="AJ1889" s="57"/>
    </row>
    <row r="1890" spans="17:36" x14ac:dyDescent="0.3">
      <c r="Q1890" s="57"/>
      <c r="Z1890" s="56"/>
      <c r="AE1890" s="56"/>
      <c r="AJ1890" s="57"/>
    </row>
    <row r="1891" spans="17:36" x14ac:dyDescent="0.3">
      <c r="Q1891" s="57"/>
      <c r="Z1891" s="56"/>
      <c r="AE1891" s="56"/>
      <c r="AJ1891" s="57"/>
    </row>
    <row r="1892" spans="17:36" x14ac:dyDescent="0.3">
      <c r="Q1892" s="57"/>
      <c r="Z1892" s="56"/>
      <c r="AE1892" s="56"/>
      <c r="AJ1892" s="57"/>
    </row>
    <row r="1893" spans="17:36" x14ac:dyDescent="0.3">
      <c r="Q1893" s="57"/>
      <c r="Z1893" s="56"/>
      <c r="AE1893" s="56"/>
      <c r="AJ1893" s="57"/>
    </row>
    <row r="1894" spans="17:36" x14ac:dyDescent="0.3">
      <c r="Q1894" s="57"/>
      <c r="Z1894" s="56"/>
      <c r="AE1894" s="56"/>
      <c r="AJ1894" s="57"/>
    </row>
    <row r="1895" spans="17:36" x14ac:dyDescent="0.3">
      <c r="Q1895" s="57"/>
      <c r="Z1895" s="56"/>
      <c r="AE1895" s="56"/>
      <c r="AJ1895" s="57"/>
    </row>
    <row r="1896" spans="17:36" x14ac:dyDescent="0.3">
      <c r="Q1896" s="57"/>
      <c r="Z1896" s="56"/>
      <c r="AE1896" s="56"/>
      <c r="AJ1896" s="57"/>
    </row>
    <row r="1897" spans="17:36" x14ac:dyDescent="0.3">
      <c r="Q1897" s="57"/>
      <c r="Z1897" s="56"/>
      <c r="AE1897" s="56"/>
      <c r="AJ1897" s="57"/>
    </row>
    <row r="1898" spans="17:36" x14ac:dyDescent="0.3">
      <c r="Q1898" s="57"/>
      <c r="Z1898" s="56"/>
      <c r="AE1898" s="56"/>
      <c r="AJ1898" s="57"/>
    </row>
    <row r="1899" spans="17:36" x14ac:dyDescent="0.3">
      <c r="Q1899" s="57"/>
      <c r="Z1899" s="56"/>
      <c r="AE1899" s="56"/>
      <c r="AJ1899" s="57"/>
    </row>
    <row r="1900" spans="17:36" x14ac:dyDescent="0.3">
      <c r="Q1900" s="57"/>
      <c r="Z1900" s="56"/>
      <c r="AE1900" s="56"/>
      <c r="AJ1900" s="57"/>
    </row>
    <row r="1901" spans="17:36" x14ac:dyDescent="0.3">
      <c r="Q1901" s="57"/>
      <c r="Z1901" s="56"/>
      <c r="AE1901" s="56"/>
      <c r="AJ1901" s="57"/>
    </row>
    <row r="1902" spans="17:36" x14ac:dyDescent="0.3">
      <c r="Q1902" s="57"/>
      <c r="Z1902" s="56"/>
      <c r="AE1902" s="56"/>
      <c r="AJ1902" s="57"/>
    </row>
    <row r="1903" spans="17:36" x14ac:dyDescent="0.3">
      <c r="Q1903" s="57"/>
      <c r="Z1903" s="56"/>
      <c r="AE1903" s="56"/>
      <c r="AJ1903" s="57"/>
    </row>
    <row r="1904" spans="17:36" x14ac:dyDescent="0.3">
      <c r="Q1904" s="57"/>
      <c r="Z1904" s="56"/>
      <c r="AE1904" s="56"/>
      <c r="AJ1904" s="57"/>
    </row>
    <row r="1905" spans="17:36" x14ac:dyDescent="0.3">
      <c r="Q1905" s="57"/>
      <c r="Z1905" s="56"/>
      <c r="AE1905" s="56"/>
      <c r="AJ1905" s="57"/>
    </row>
    <row r="1906" spans="17:36" x14ac:dyDescent="0.3">
      <c r="Q1906" s="57"/>
      <c r="Z1906" s="56"/>
      <c r="AE1906" s="56"/>
      <c r="AJ1906" s="57"/>
    </row>
    <row r="1907" spans="17:36" x14ac:dyDescent="0.3">
      <c r="Q1907" s="57"/>
      <c r="Z1907" s="56"/>
      <c r="AE1907" s="56"/>
      <c r="AJ1907" s="57"/>
    </row>
    <row r="1908" spans="17:36" x14ac:dyDescent="0.3">
      <c r="Q1908" s="57"/>
      <c r="Z1908" s="56"/>
      <c r="AE1908" s="56"/>
      <c r="AJ1908" s="57"/>
    </row>
    <row r="1909" spans="17:36" x14ac:dyDescent="0.3">
      <c r="Q1909" s="57"/>
      <c r="Z1909" s="56"/>
      <c r="AE1909" s="56"/>
      <c r="AJ1909" s="57"/>
    </row>
    <row r="1910" spans="17:36" x14ac:dyDescent="0.3">
      <c r="Q1910" s="57"/>
      <c r="Z1910" s="56"/>
      <c r="AE1910" s="56"/>
      <c r="AJ1910" s="57"/>
    </row>
    <row r="1911" spans="17:36" x14ac:dyDescent="0.3">
      <c r="Q1911" s="57"/>
      <c r="Z1911" s="56"/>
      <c r="AE1911" s="56"/>
      <c r="AJ1911" s="57"/>
    </row>
    <row r="1912" spans="17:36" x14ac:dyDescent="0.3">
      <c r="Q1912" s="57"/>
      <c r="Z1912" s="56"/>
      <c r="AE1912" s="56"/>
      <c r="AJ1912" s="57"/>
    </row>
    <row r="1913" spans="17:36" x14ac:dyDescent="0.3">
      <c r="Q1913" s="57"/>
      <c r="Z1913" s="56"/>
      <c r="AE1913" s="56"/>
      <c r="AJ1913" s="57"/>
    </row>
    <row r="1914" spans="17:36" x14ac:dyDescent="0.3">
      <c r="Q1914" s="57"/>
      <c r="Z1914" s="56"/>
      <c r="AE1914" s="56"/>
      <c r="AJ1914" s="57"/>
    </row>
    <row r="1915" spans="17:36" x14ac:dyDescent="0.3">
      <c r="Q1915" s="57"/>
      <c r="Z1915" s="56"/>
      <c r="AE1915" s="56"/>
      <c r="AJ1915" s="57"/>
    </row>
    <row r="1916" spans="17:36" x14ac:dyDescent="0.3">
      <c r="Q1916" s="57"/>
      <c r="Z1916" s="56"/>
      <c r="AE1916" s="56"/>
      <c r="AJ1916" s="57"/>
    </row>
    <row r="1917" spans="17:36" x14ac:dyDescent="0.3">
      <c r="Q1917" s="57"/>
      <c r="Z1917" s="56"/>
      <c r="AE1917" s="56"/>
      <c r="AJ1917" s="57"/>
    </row>
    <row r="1918" spans="17:36" x14ac:dyDescent="0.3">
      <c r="Q1918" s="57"/>
      <c r="Z1918" s="56"/>
      <c r="AE1918" s="56"/>
      <c r="AJ1918" s="57"/>
    </row>
    <row r="1919" spans="17:36" x14ac:dyDescent="0.3">
      <c r="Q1919" s="57"/>
      <c r="Z1919" s="56"/>
      <c r="AE1919" s="56"/>
      <c r="AJ1919" s="57"/>
    </row>
    <row r="1920" spans="17:36" x14ac:dyDescent="0.3">
      <c r="Q1920" s="57"/>
      <c r="Z1920" s="56"/>
      <c r="AE1920" s="56"/>
      <c r="AJ1920" s="57"/>
    </row>
    <row r="1921" spans="17:36" x14ac:dyDescent="0.3">
      <c r="Q1921" s="57"/>
      <c r="Z1921" s="56"/>
      <c r="AE1921" s="56"/>
      <c r="AJ1921" s="57"/>
    </row>
    <row r="1922" spans="17:36" x14ac:dyDescent="0.3">
      <c r="Q1922" s="57"/>
      <c r="Z1922" s="56"/>
      <c r="AE1922" s="56"/>
      <c r="AJ1922" s="57"/>
    </row>
    <row r="1923" spans="17:36" x14ac:dyDescent="0.3">
      <c r="Q1923" s="57"/>
      <c r="Z1923" s="56"/>
      <c r="AE1923" s="56"/>
      <c r="AJ1923" s="57"/>
    </row>
    <row r="1924" spans="17:36" x14ac:dyDescent="0.3">
      <c r="Q1924" s="57"/>
      <c r="Z1924" s="56"/>
      <c r="AE1924" s="56"/>
      <c r="AJ1924" s="57"/>
    </row>
    <row r="1925" spans="17:36" x14ac:dyDescent="0.3">
      <c r="Q1925" s="57"/>
      <c r="Z1925" s="56"/>
      <c r="AE1925" s="56"/>
      <c r="AJ1925" s="57"/>
    </row>
    <row r="1926" spans="17:36" x14ac:dyDescent="0.3">
      <c r="Q1926" s="57"/>
      <c r="Z1926" s="56"/>
      <c r="AE1926" s="56"/>
      <c r="AJ1926" s="57"/>
    </row>
    <row r="1927" spans="17:36" x14ac:dyDescent="0.3">
      <c r="Q1927" s="57"/>
      <c r="Z1927" s="56"/>
      <c r="AE1927" s="56"/>
      <c r="AJ1927" s="57"/>
    </row>
    <row r="1928" spans="17:36" x14ac:dyDescent="0.3">
      <c r="Q1928" s="57"/>
      <c r="Z1928" s="56"/>
      <c r="AE1928" s="56"/>
      <c r="AJ1928" s="57"/>
    </row>
    <row r="1929" spans="17:36" x14ac:dyDescent="0.3">
      <c r="Q1929" s="57"/>
      <c r="Z1929" s="56"/>
      <c r="AE1929" s="56"/>
      <c r="AJ1929" s="57"/>
    </row>
    <row r="1930" spans="17:36" x14ac:dyDescent="0.3">
      <c r="Q1930" s="57"/>
      <c r="Z1930" s="56"/>
      <c r="AE1930" s="56"/>
      <c r="AJ1930" s="57"/>
    </row>
    <row r="1931" spans="17:36" x14ac:dyDescent="0.3">
      <c r="Q1931" s="57"/>
      <c r="Z1931" s="56"/>
      <c r="AE1931" s="56"/>
      <c r="AJ1931" s="57"/>
    </row>
    <row r="1932" spans="17:36" x14ac:dyDescent="0.3">
      <c r="Q1932" s="57"/>
      <c r="Z1932" s="56"/>
      <c r="AE1932" s="56"/>
      <c r="AJ1932" s="57"/>
    </row>
    <row r="1933" spans="17:36" x14ac:dyDescent="0.3">
      <c r="Q1933" s="57"/>
      <c r="Z1933" s="56"/>
      <c r="AE1933" s="56"/>
      <c r="AJ1933" s="57"/>
    </row>
    <row r="1934" spans="17:36" x14ac:dyDescent="0.3">
      <c r="Q1934" s="57"/>
      <c r="Z1934" s="56"/>
      <c r="AE1934" s="56"/>
      <c r="AJ1934" s="57"/>
    </row>
    <row r="1935" spans="17:36" x14ac:dyDescent="0.3">
      <c r="Q1935" s="57"/>
      <c r="Z1935" s="56"/>
      <c r="AE1935" s="56"/>
      <c r="AJ1935" s="57"/>
    </row>
    <row r="1936" spans="17:36" x14ac:dyDescent="0.3">
      <c r="Q1936" s="57"/>
      <c r="Z1936" s="56"/>
      <c r="AE1936" s="56"/>
      <c r="AJ1936" s="57"/>
    </row>
    <row r="1937" spans="17:36" x14ac:dyDescent="0.3">
      <c r="Q1937" s="57"/>
      <c r="Z1937" s="56"/>
      <c r="AE1937" s="56"/>
      <c r="AJ1937" s="57"/>
    </row>
    <row r="1938" spans="17:36" x14ac:dyDescent="0.3">
      <c r="Q1938" s="57"/>
      <c r="Z1938" s="56"/>
      <c r="AE1938" s="56"/>
      <c r="AJ1938" s="57"/>
    </row>
    <row r="1939" spans="17:36" x14ac:dyDescent="0.3">
      <c r="Q1939" s="57"/>
      <c r="Z1939" s="56"/>
      <c r="AE1939" s="56"/>
      <c r="AJ1939" s="57"/>
    </row>
    <row r="1940" spans="17:36" x14ac:dyDescent="0.3">
      <c r="Q1940" s="57"/>
      <c r="Z1940" s="56"/>
      <c r="AE1940" s="56"/>
      <c r="AJ1940" s="57"/>
    </row>
    <row r="1941" spans="17:36" x14ac:dyDescent="0.3">
      <c r="Q1941" s="57"/>
      <c r="Z1941" s="56"/>
      <c r="AE1941" s="56"/>
      <c r="AJ1941" s="57"/>
    </row>
    <row r="1942" spans="17:36" x14ac:dyDescent="0.3">
      <c r="Q1942" s="57"/>
      <c r="Z1942" s="56"/>
      <c r="AE1942" s="56"/>
      <c r="AJ1942" s="57"/>
    </row>
    <row r="1943" spans="17:36" x14ac:dyDescent="0.3">
      <c r="Q1943" s="57"/>
      <c r="Z1943" s="56"/>
      <c r="AE1943" s="56"/>
      <c r="AJ1943" s="57"/>
    </row>
    <row r="1944" spans="17:36" x14ac:dyDescent="0.3">
      <c r="Q1944" s="57"/>
      <c r="Z1944" s="56"/>
      <c r="AE1944" s="56"/>
      <c r="AJ1944" s="57"/>
    </row>
    <row r="1945" spans="17:36" x14ac:dyDescent="0.3">
      <c r="Q1945" s="57"/>
      <c r="Z1945" s="56"/>
      <c r="AE1945" s="56"/>
      <c r="AJ1945" s="57"/>
    </row>
    <row r="1946" spans="17:36" x14ac:dyDescent="0.3">
      <c r="Q1946" s="57"/>
      <c r="Z1946" s="56"/>
      <c r="AE1946" s="56"/>
      <c r="AJ1946" s="57"/>
    </row>
    <row r="1947" spans="17:36" x14ac:dyDescent="0.3">
      <c r="Q1947" s="57"/>
      <c r="Z1947" s="56"/>
      <c r="AE1947" s="56"/>
      <c r="AJ1947" s="57"/>
    </row>
    <row r="1948" spans="17:36" x14ac:dyDescent="0.3">
      <c r="Q1948" s="57"/>
      <c r="Z1948" s="56"/>
      <c r="AE1948" s="56"/>
      <c r="AJ1948" s="57"/>
    </row>
    <row r="1949" spans="17:36" x14ac:dyDescent="0.3">
      <c r="Q1949" s="57"/>
      <c r="Z1949" s="56"/>
      <c r="AE1949" s="56"/>
      <c r="AJ1949" s="57"/>
    </row>
    <row r="1950" spans="17:36" x14ac:dyDescent="0.3">
      <c r="Q1950" s="57"/>
      <c r="Z1950" s="56"/>
      <c r="AE1950" s="56"/>
      <c r="AJ1950" s="57"/>
    </row>
    <row r="1951" spans="17:36" x14ac:dyDescent="0.3">
      <c r="Q1951" s="57"/>
      <c r="Z1951" s="56"/>
      <c r="AE1951" s="56"/>
      <c r="AJ1951" s="57"/>
    </row>
    <row r="1952" spans="17:36" x14ac:dyDescent="0.3">
      <c r="Q1952" s="57"/>
      <c r="Z1952" s="56"/>
      <c r="AE1952" s="56"/>
      <c r="AJ1952" s="57"/>
    </row>
    <row r="1953" spans="17:36" x14ac:dyDescent="0.3">
      <c r="Q1953" s="57"/>
      <c r="Z1953" s="56"/>
      <c r="AE1953" s="56"/>
      <c r="AJ1953" s="57"/>
    </row>
    <row r="1954" spans="17:36" x14ac:dyDescent="0.3">
      <c r="Q1954" s="57"/>
      <c r="Z1954" s="56"/>
      <c r="AE1954" s="56"/>
      <c r="AJ1954" s="57"/>
    </row>
    <row r="1955" spans="17:36" x14ac:dyDescent="0.3">
      <c r="Q1955" s="57"/>
      <c r="Z1955" s="56"/>
      <c r="AE1955" s="56"/>
      <c r="AJ1955" s="57"/>
    </row>
    <row r="1956" spans="17:36" x14ac:dyDescent="0.3">
      <c r="Q1956" s="57"/>
      <c r="Z1956" s="56"/>
      <c r="AE1956" s="56"/>
      <c r="AJ1956" s="57"/>
    </row>
    <row r="1957" spans="17:36" x14ac:dyDescent="0.3">
      <c r="Q1957" s="57"/>
      <c r="Z1957" s="56"/>
      <c r="AE1957" s="56"/>
      <c r="AJ1957" s="57"/>
    </row>
    <row r="1958" spans="17:36" x14ac:dyDescent="0.3">
      <c r="Q1958" s="57"/>
      <c r="Z1958" s="56"/>
      <c r="AE1958" s="56"/>
      <c r="AJ1958" s="57"/>
    </row>
    <row r="1959" spans="17:36" x14ac:dyDescent="0.3">
      <c r="Q1959" s="57"/>
      <c r="Z1959" s="56"/>
      <c r="AE1959" s="56"/>
      <c r="AJ1959" s="57"/>
    </row>
    <row r="1960" spans="17:36" x14ac:dyDescent="0.3">
      <c r="Q1960" s="57"/>
      <c r="Z1960" s="56"/>
      <c r="AE1960" s="56"/>
      <c r="AJ1960" s="57"/>
    </row>
    <row r="1961" spans="17:36" x14ac:dyDescent="0.3">
      <c r="Q1961" s="57"/>
      <c r="Z1961" s="56"/>
      <c r="AE1961" s="56"/>
      <c r="AJ1961" s="57"/>
    </row>
    <row r="1962" spans="17:36" x14ac:dyDescent="0.3">
      <c r="Q1962" s="57"/>
      <c r="Z1962" s="56"/>
      <c r="AE1962" s="56"/>
      <c r="AJ1962" s="57"/>
    </row>
    <row r="1963" spans="17:36" x14ac:dyDescent="0.3">
      <c r="Q1963" s="57"/>
      <c r="Z1963" s="56"/>
      <c r="AE1963" s="56"/>
      <c r="AJ1963" s="57"/>
    </row>
    <row r="1964" spans="17:36" x14ac:dyDescent="0.3">
      <c r="Q1964" s="57"/>
      <c r="Z1964" s="56"/>
      <c r="AE1964" s="56"/>
      <c r="AJ1964" s="57"/>
    </row>
    <row r="1965" spans="17:36" x14ac:dyDescent="0.3">
      <c r="Q1965" s="57"/>
      <c r="Z1965" s="56"/>
      <c r="AE1965" s="56"/>
      <c r="AJ1965" s="57"/>
    </row>
    <row r="1966" spans="17:36" x14ac:dyDescent="0.3">
      <c r="Q1966" s="57"/>
      <c r="Z1966" s="56"/>
      <c r="AE1966" s="56"/>
      <c r="AJ1966" s="57"/>
    </row>
    <row r="1967" spans="17:36" x14ac:dyDescent="0.3">
      <c r="Q1967" s="57"/>
      <c r="Z1967" s="56"/>
      <c r="AE1967" s="56"/>
      <c r="AJ1967" s="57"/>
    </row>
    <row r="1968" spans="17:36" x14ac:dyDescent="0.3">
      <c r="Q1968" s="57"/>
      <c r="Z1968" s="56"/>
      <c r="AE1968" s="56"/>
      <c r="AJ1968" s="57"/>
    </row>
    <row r="1969" spans="17:36" x14ac:dyDescent="0.3">
      <c r="Q1969" s="57"/>
      <c r="Z1969" s="56"/>
      <c r="AE1969" s="56"/>
      <c r="AJ1969" s="57"/>
    </row>
    <row r="1970" spans="17:36" x14ac:dyDescent="0.3">
      <c r="Q1970" s="57"/>
      <c r="Z1970" s="56"/>
      <c r="AE1970" s="56"/>
      <c r="AJ1970" s="57"/>
    </row>
    <row r="1971" spans="17:36" x14ac:dyDescent="0.3">
      <c r="Q1971" s="57"/>
      <c r="Z1971" s="56"/>
      <c r="AE1971" s="56"/>
      <c r="AJ1971" s="57"/>
    </row>
    <row r="1972" spans="17:36" x14ac:dyDescent="0.3">
      <c r="Q1972" s="57"/>
      <c r="Z1972" s="56"/>
      <c r="AE1972" s="56"/>
      <c r="AJ1972" s="57"/>
    </row>
    <row r="1973" spans="17:36" x14ac:dyDescent="0.3">
      <c r="Q1973" s="57"/>
      <c r="Z1973" s="56"/>
      <c r="AE1973" s="56"/>
      <c r="AJ1973" s="57"/>
    </row>
    <row r="1974" spans="17:36" x14ac:dyDescent="0.3">
      <c r="Q1974" s="57"/>
      <c r="Z1974" s="56"/>
      <c r="AE1974" s="56"/>
      <c r="AJ1974" s="57"/>
    </row>
    <row r="1975" spans="17:36" x14ac:dyDescent="0.3">
      <c r="Q1975" s="57"/>
      <c r="Z1975" s="56"/>
      <c r="AE1975" s="56"/>
      <c r="AJ1975" s="57"/>
    </row>
    <row r="1976" spans="17:36" x14ac:dyDescent="0.3">
      <c r="Q1976" s="57"/>
      <c r="Z1976" s="56"/>
      <c r="AE1976" s="56"/>
      <c r="AJ1976" s="57"/>
    </row>
    <row r="1977" spans="17:36" x14ac:dyDescent="0.3">
      <c r="Q1977" s="57"/>
      <c r="Z1977" s="56"/>
      <c r="AE1977" s="56"/>
      <c r="AJ1977" s="57"/>
    </row>
    <row r="1978" spans="17:36" x14ac:dyDescent="0.3">
      <c r="Q1978" s="57"/>
      <c r="Z1978" s="56"/>
      <c r="AE1978" s="56"/>
      <c r="AJ1978" s="57"/>
    </row>
    <row r="1979" spans="17:36" x14ac:dyDescent="0.3">
      <c r="Q1979" s="57"/>
      <c r="Z1979" s="56"/>
      <c r="AE1979" s="56"/>
      <c r="AJ1979" s="57"/>
    </row>
    <row r="1980" spans="17:36" x14ac:dyDescent="0.3">
      <c r="Q1980" s="57"/>
      <c r="Z1980" s="56"/>
      <c r="AE1980" s="56"/>
      <c r="AJ1980" s="57"/>
    </row>
    <row r="1981" spans="17:36" x14ac:dyDescent="0.3">
      <c r="Q1981" s="57"/>
      <c r="Z1981" s="56"/>
      <c r="AE1981" s="56"/>
      <c r="AJ1981" s="57"/>
    </row>
    <row r="1982" spans="17:36" x14ac:dyDescent="0.3">
      <c r="Q1982" s="57"/>
      <c r="Z1982" s="56"/>
      <c r="AE1982" s="56"/>
      <c r="AJ1982" s="57"/>
    </row>
    <row r="1983" spans="17:36" x14ac:dyDescent="0.3">
      <c r="Q1983" s="57"/>
      <c r="Z1983" s="56"/>
      <c r="AE1983" s="56"/>
      <c r="AJ1983" s="57"/>
    </row>
    <row r="1984" spans="17:36" x14ac:dyDescent="0.3">
      <c r="Q1984" s="57"/>
      <c r="Z1984" s="56"/>
      <c r="AE1984" s="56"/>
      <c r="AJ1984" s="57"/>
    </row>
    <row r="1985" spans="17:36" x14ac:dyDescent="0.3">
      <c r="Q1985" s="57"/>
      <c r="Z1985" s="56"/>
      <c r="AE1985" s="56"/>
      <c r="AJ1985" s="57"/>
    </row>
    <row r="1986" spans="17:36" x14ac:dyDescent="0.3">
      <c r="Q1986" s="57"/>
      <c r="Z1986" s="56"/>
      <c r="AE1986" s="56"/>
      <c r="AJ1986" s="57"/>
    </row>
    <row r="1987" spans="17:36" x14ac:dyDescent="0.3">
      <c r="Q1987" s="57"/>
      <c r="Z1987" s="56"/>
      <c r="AE1987" s="56"/>
      <c r="AJ1987" s="57"/>
    </row>
    <row r="1988" spans="17:36" x14ac:dyDescent="0.3">
      <c r="Q1988" s="57"/>
      <c r="Z1988" s="56"/>
      <c r="AE1988" s="56"/>
      <c r="AJ1988" s="57"/>
    </row>
    <row r="1989" spans="17:36" x14ac:dyDescent="0.3">
      <c r="Q1989" s="57"/>
      <c r="Z1989" s="56"/>
      <c r="AE1989" s="56"/>
      <c r="AJ1989" s="57"/>
    </row>
    <row r="1990" spans="17:36" x14ac:dyDescent="0.3">
      <c r="Q1990" s="57"/>
      <c r="Z1990" s="56"/>
      <c r="AE1990" s="56"/>
      <c r="AJ1990" s="57"/>
    </row>
    <row r="1991" spans="17:36" x14ac:dyDescent="0.3">
      <c r="Q1991" s="57"/>
      <c r="Z1991" s="56"/>
      <c r="AE1991" s="56"/>
      <c r="AJ1991" s="57"/>
    </row>
    <row r="1992" spans="17:36" x14ac:dyDescent="0.3">
      <c r="Q1992" s="57"/>
      <c r="Z1992" s="56"/>
      <c r="AE1992" s="56"/>
      <c r="AJ1992" s="57"/>
    </row>
    <row r="1993" spans="17:36" x14ac:dyDescent="0.3">
      <c r="Q1993" s="57"/>
      <c r="Z1993" s="56"/>
      <c r="AE1993" s="56"/>
      <c r="AJ1993" s="57"/>
    </row>
    <row r="1994" spans="17:36" x14ac:dyDescent="0.3">
      <c r="Q1994" s="57"/>
      <c r="Z1994" s="56"/>
      <c r="AE1994" s="56"/>
      <c r="AJ1994" s="57"/>
    </row>
    <row r="1995" spans="17:36" x14ac:dyDescent="0.3">
      <c r="Q1995" s="57"/>
      <c r="Z1995" s="56"/>
      <c r="AE1995" s="56"/>
      <c r="AJ1995" s="57"/>
    </row>
    <row r="1996" spans="17:36" x14ac:dyDescent="0.3">
      <c r="Q1996" s="57"/>
      <c r="Z1996" s="56"/>
      <c r="AE1996" s="56"/>
      <c r="AJ1996" s="57"/>
    </row>
    <row r="1997" spans="17:36" x14ac:dyDescent="0.3">
      <c r="Q1997" s="57"/>
      <c r="Z1997" s="56"/>
      <c r="AE1997" s="56"/>
      <c r="AJ1997" s="57"/>
    </row>
    <row r="1998" spans="17:36" x14ac:dyDescent="0.3">
      <c r="Q1998" s="57"/>
      <c r="Z1998" s="56"/>
      <c r="AE1998" s="56"/>
      <c r="AJ1998" s="57"/>
    </row>
    <row r="1999" spans="17:36" x14ac:dyDescent="0.3">
      <c r="Q1999" s="57"/>
      <c r="Z1999" s="56"/>
      <c r="AE1999" s="56"/>
      <c r="AJ1999" s="57"/>
    </row>
    <row r="2000" spans="17:36" x14ac:dyDescent="0.3">
      <c r="Q2000" s="57"/>
      <c r="Z2000" s="56"/>
      <c r="AE2000" s="56"/>
      <c r="AJ2000" s="57"/>
    </row>
    <row r="2001" spans="17:36" x14ac:dyDescent="0.3">
      <c r="Q2001" s="57"/>
      <c r="Z2001" s="56"/>
      <c r="AE2001" s="56"/>
      <c r="AJ2001" s="57"/>
    </row>
    <row r="2002" spans="17:36" x14ac:dyDescent="0.3">
      <c r="Q2002" s="57"/>
      <c r="Z2002" s="56"/>
      <c r="AE2002" s="56"/>
      <c r="AJ2002" s="57"/>
    </row>
    <row r="2003" spans="17:36" x14ac:dyDescent="0.3">
      <c r="Q2003" s="57"/>
      <c r="Z2003" s="56"/>
      <c r="AE2003" s="56"/>
      <c r="AJ2003" s="57"/>
    </row>
    <row r="2004" spans="17:36" x14ac:dyDescent="0.3">
      <c r="Q2004" s="57"/>
      <c r="Z2004" s="56"/>
      <c r="AE2004" s="56"/>
      <c r="AJ2004" s="57"/>
    </row>
    <row r="2005" spans="17:36" x14ac:dyDescent="0.3">
      <c r="Q2005" s="57"/>
      <c r="Z2005" s="56"/>
      <c r="AE2005" s="56"/>
      <c r="AJ2005" s="57"/>
    </row>
    <row r="2006" spans="17:36" x14ac:dyDescent="0.3">
      <c r="Q2006" s="57"/>
      <c r="Z2006" s="56"/>
      <c r="AE2006" s="56"/>
      <c r="AJ2006" s="57"/>
    </row>
    <row r="2007" spans="17:36" x14ac:dyDescent="0.3">
      <c r="Q2007" s="57"/>
      <c r="Z2007" s="56"/>
      <c r="AE2007" s="56"/>
      <c r="AJ2007" s="57"/>
    </row>
    <row r="2008" spans="17:36" x14ac:dyDescent="0.3">
      <c r="Q2008" s="57"/>
      <c r="Z2008" s="56"/>
      <c r="AE2008" s="56"/>
      <c r="AJ2008" s="57"/>
    </row>
    <row r="2009" spans="17:36" x14ac:dyDescent="0.3">
      <c r="Q2009" s="57"/>
      <c r="Z2009" s="56"/>
      <c r="AE2009" s="56"/>
      <c r="AJ2009" s="57"/>
    </row>
    <row r="2010" spans="17:36" x14ac:dyDescent="0.3">
      <c r="Q2010" s="57"/>
      <c r="Z2010" s="56"/>
      <c r="AE2010" s="56"/>
      <c r="AJ2010" s="57"/>
    </row>
    <row r="2011" spans="17:36" x14ac:dyDescent="0.3">
      <c r="Q2011" s="57"/>
      <c r="Z2011" s="56"/>
      <c r="AE2011" s="56"/>
      <c r="AJ2011" s="57"/>
    </row>
    <row r="2012" spans="17:36" x14ac:dyDescent="0.3">
      <c r="Q2012" s="57"/>
      <c r="Z2012" s="56"/>
      <c r="AE2012" s="56"/>
      <c r="AJ2012" s="57"/>
    </row>
    <row r="2013" spans="17:36" x14ac:dyDescent="0.3">
      <c r="Q2013" s="57"/>
      <c r="Z2013" s="56"/>
      <c r="AE2013" s="56"/>
      <c r="AJ2013" s="57"/>
    </row>
    <row r="2014" spans="17:36" x14ac:dyDescent="0.3">
      <c r="Q2014" s="57"/>
      <c r="Z2014" s="56"/>
      <c r="AE2014" s="56"/>
      <c r="AJ2014" s="57"/>
    </row>
    <row r="2015" spans="17:36" x14ac:dyDescent="0.3">
      <c r="Q2015" s="57"/>
      <c r="Z2015" s="56"/>
      <c r="AE2015" s="56"/>
      <c r="AJ2015" s="57"/>
    </row>
    <row r="2016" spans="17:36" x14ac:dyDescent="0.3">
      <c r="Q2016" s="57"/>
      <c r="Z2016" s="56"/>
      <c r="AE2016" s="56"/>
      <c r="AJ2016" s="57"/>
    </row>
    <row r="2017" spans="17:36" x14ac:dyDescent="0.3">
      <c r="Q2017" s="57"/>
      <c r="Z2017" s="56"/>
      <c r="AE2017" s="56"/>
      <c r="AJ2017" s="57"/>
    </row>
    <row r="2018" spans="17:36" x14ac:dyDescent="0.3">
      <c r="Q2018" s="57"/>
      <c r="Z2018" s="56"/>
      <c r="AE2018" s="56"/>
      <c r="AJ2018" s="57"/>
    </row>
    <row r="2019" spans="17:36" x14ac:dyDescent="0.3">
      <c r="Q2019" s="57"/>
      <c r="Z2019" s="56"/>
      <c r="AE2019" s="56"/>
      <c r="AJ2019" s="57"/>
    </row>
    <row r="2020" spans="17:36" x14ac:dyDescent="0.3">
      <c r="Q2020" s="57"/>
      <c r="Z2020" s="56"/>
      <c r="AE2020" s="56"/>
      <c r="AJ2020" s="57"/>
    </row>
    <row r="2021" spans="17:36" x14ac:dyDescent="0.3">
      <c r="Q2021" s="57"/>
      <c r="Z2021" s="56"/>
      <c r="AE2021" s="56"/>
      <c r="AJ2021" s="57"/>
    </row>
    <row r="2022" spans="17:36" x14ac:dyDescent="0.3">
      <c r="Q2022" s="57"/>
      <c r="Z2022" s="56"/>
      <c r="AE2022" s="56"/>
      <c r="AJ2022" s="57"/>
    </row>
    <row r="2023" spans="17:36" x14ac:dyDescent="0.3">
      <c r="Q2023" s="57"/>
      <c r="Z2023" s="56"/>
      <c r="AE2023" s="56"/>
      <c r="AJ2023" s="57"/>
    </row>
    <row r="2024" spans="17:36" x14ac:dyDescent="0.3">
      <c r="Q2024" s="57"/>
      <c r="Z2024" s="56"/>
      <c r="AE2024" s="56"/>
      <c r="AJ2024" s="57"/>
    </row>
    <row r="2025" spans="17:36" x14ac:dyDescent="0.3">
      <c r="Q2025" s="57"/>
      <c r="Z2025" s="56"/>
      <c r="AE2025" s="56"/>
      <c r="AJ2025" s="57"/>
    </row>
    <row r="2026" spans="17:36" x14ac:dyDescent="0.3">
      <c r="Q2026" s="57"/>
      <c r="Z2026" s="56"/>
      <c r="AE2026" s="56"/>
      <c r="AJ2026" s="57"/>
    </row>
    <row r="2027" spans="17:36" x14ac:dyDescent="0.3">
      <c r="Q2027" s="57"/>
      <c r="Z2027" s="56"/>
      <c r="AE2027" s="56"/>
      <c r="AJ2027" s="57"/>
    </row>
    <row r="2028" spans="17:36" x14ac:dyDescent="0.3">
      <c r="Q2028" s="57"/>
      <c r="Z2028" s="56"/>
      <c r="AE2028" s="56"/>
      <c r="AJ2028" s="57"/>
    </row>
    <row r="2029" spans="17:36" x14ac:dyDescent="0.3">
      <c r="Q2029" s="57"/>
      <c r="Z2029" s="56"/>
      <c r="AE2029" s="56"/>
      <c r="AJ2029" s="57"/>
    </row>
    <row r="2030" spans="17:36" x14ac:dyDescent="0.3">
      <c r="Q2030" s="57"/>
      <c r="Z2030" s="56"/>
      <c r="AE2030" s="56"/>
      <c r="AJ2030" s="57"/>
    </row>
    <row r="2031" spans="17:36" x14ac:dyDescent="0.3">
      <c r="Q2031" s="57"/>
      <c r="Z2031" s="56"/>
      <c r="AE2031" s="56"/>
      <c r="AJ2031" s="57"/>
    </row>
    <row r="2032" spans="17:36" x14ac:dyDescent="0.3">
      <c r="Q2032" s="57"/>
      <c r="Z2032" s="56"/>
      <c r="AE2032" s="56"/>
      <c r="AJ2032" s="57"/>
    </row>
    <row r="2033" spans="17:36" x14ac:dyDescent="0.3">
      <c r="Q2033" s="57"/>
      <c r="Z2033" s="56"/>
      <c r="AE2033" s="56"/>
      <c r="AJ2033" s="57"/>
    </row>
    <row r="2034" spans="17:36" x14ac:dyDescent="0.3">
      <c r="Q2034" s="57"/>
      <c r="Z2034" s="56"/>
      <c r="AE2034" s="56"/>
      <c r="AJ2034" s="57"/>
    </row>
    <row r="2035" spans="17:36" x14ac:dyDescent="0.3">
      <c r="Q2035" s="57"/>
      <c r="Z2035" s="56"/>
      <c r="AE2035" s="56"/>
      <c r="AJ2035" s="57"/>
    </row>
    <row r="2036" spans="17:36" x14ac:dyDescent="0.3">
      <c r="Q2036" s="57"/>
      <c r="Z2036" s="56"/>
      <c r="AE2036" s="56"/>
      <c r="AJ2036" s="57"/>
    </row>
    <row r="2037" spans="17:36" x14ac:dyDescent="0.3">
      <c r="Q2037" s="57"/>
      <c r="Z2037" s="56"/>
      <c r="AE2037" s="56"/>
      <c r="AJ2037" s="57"/>
    </row>
    <row r="2038" spans="17:36" x14ac:dyDescent="0.3">
      <c r="Q2038" s="57"/>
      <c r="Z2038" s="56"/>
      <c r="AE2038" s="56"/>
      <c r="AJ2038" s="57"/>
    </row>
    <row r="2039" spans="17:36" x14ac:dyDescent="0.3">
      <c r="Q2039" s="57"/>
      <c r="Z2039" s="56"/>
      <c r="AE2039" s="56"/>
      <c r="AJ2039" s="57"/>
    </row>
    <row r="2040" spans="17:36" x14ac:dyDescent="0.3">
      <c r="Q2040" s="57"/>
      <c r="Z2040" s="56"/>
      <c r="AE2040" s="56"/>
      <c r="AJ2040" s="57"/>
    </row>
    <row r="2041" spans="17:36" x14ac:dyDescent="0.3">
      <c r="Q2041" s="57"/>
      <c r="Z2041" s="56"/>
      <c r="AE2041" s="56"/>
      <c r="AJ2041" s="57"/>
    </row>
    <row r="2042" spans="17:36" x14ac:dyDescent="0.3">
      <c r="Q2042" s="57"/>
      <c r="Z2042" s="56"/>
      <c r="AE2042" s="56"/>
      <c r="AJ2042" s="57"/>
    </row>
    <row r="2043" spans="17:36" x14ac:dyDescent="0.3">
      <c r="Q2043" s="57"/>
      <c r="Z2043" s="56"/>
      <c r="AE2043" s="56"/>
      <c r="AJ2043" s="57"/>
    </row>
    <row r="2044" spans="17:36" x14ac:dyDescent="0.3">
      <c r="Q2044" s="57"/>
      <c r="Z2044" s="56"/>
      <c r="AE2044" s="56"/>
      <c r="AJ2044" s="57"/>
    </row>
    <row r="2045" spans="17:36" x14ac:dyDescent="0.3">
      <c r="Q2045" s="57"/>
      <c r="Z2045" s="56"/>
      <c r="AE2045" s="56"/>
      <c r="AJ2045" s="57"/>
    </row>
    <row r="2046" spans="17:36" x14ac:dyDescent="0.3">
      <c r="Q2046" s="57"/>
      <c r="Z2046" s="56"/>
      <c r="AE2046" s="56"/>
      <c r="AJ2046" s="57"/>
    </row>
    <row r="2047" spans="17:36" x14ac:dyDescent="0.3">
      <c r="Q2047" s="57"/>
      <c r="Z2047" s="56"/>
      <c r="AE2047" s="56"/>
      <c r="AJ2047" s="57"/>
    </row>
    <row r="2048" spans="17:36" x14ac:dyDescent="0.3">
      <c r="Q2048" s="57"/>
      <c r="Z2048" s="56"/>
      <c r="AE2048" s="56"/>
      <c r="AJ2048" s="57"/>
    </row>
    <row r="2049" spans="17:36" x14ac:dyDescent="0.3">
      <c r="Q2049" s="57"/>
      <c r="Z2049" s="56"/>
      <c r="AE2049" s="56"/>
      <c r="AJ2049" s="57"/>
    </row>
    <row r="2050" spans="17:36" x14ac:dyDescent="0.3">
      <c r="Q2050" s="57"/>
      <c r="Z2050" s="56"/>
      <c r="AE2050" s="56"/>
      <c r="AJ2050" s="57"/>
    </row>
    <row r="2051" spans="17:36" x14ac:dyDescent="0.3">
      <c r="Q2051" s="57"/>
      <c r="Z2051" s="56"/>
      <c r="AE2051" s="56"/>
      <c r="AJ2051" s="57"/>
    </row>
    <row r="2052" spans="17:36" x14ac:dyDescent="0.3">
      <c r="Q2052" s="57"/>
      <c r="Z2052" s="56"/>
      <c r="AE2052" s="56"/>
      <c r="AJ2052" s="57"/>
    </row>
    <row r="2053" spans="17:36" x14ac:dyDescent="0.3">
      <c r="Q2053" s="57"/>
      <c r="Z2053" s="56"/>
      <c r="AE2053" s="56"/>
      <c r="AJ2053" s="57"/>
    </row>
    <row r="2054" spans="17:36" x14ac:dyDescent="0.3">
      <c r="Q2054" s="57"/>
      <c r="Z2054" s="56"/>
      <c r="AE2054" s="56"/>
      <c r="AJ2054" s="57"/>
    </row>
    <row r="2055" spans="17:36" x14ac:dyDescent="0.3">
      <c r="Q2055" s="57"/>
      <c r="Z2055" s="56"/>
      <c r="AE2055" s="56"/>
      <c r="AJ2055" s="57"/>
    </row>
    <row r="2056" spans="17:36" x14ac:dyDescent="0.3">
      <c r="Q2056" s="57"/>
      <c r="Z2056" s="56"/>
      <c r="AE2056" s="56"/>
      <c r="AJ2056" s="57"/>
    </row>
    <row r="2057" spans="17:36" x14ac:dyDescent="0.3">
      <c r="Q2057" s="57"/>
      <c r="Z2057" s="56"/>
      <c r="AE2057" s="56"/>
      <c r="AJ2057" s="57"/>
    </row>
    <row r="2058" spans="17:36" x14ac:dyDescent="0.3">
      <c r="Q2058" s="57"/>
      <c r="Z2058" s="56"/>
      <c r="AE2058" s="56"/>
      <c r="AJ2058" s="57"/>
    </row>
    <row r="2059" spans="17:36" x14ac:dyDescent="0.3">
      <c r="Q2059" s="57"/>
      <c r="Z2059" s="56"/>
      <c r="AE2059" s="56"/>
      <c r="AJ2059" s="57"/>
    </row>
    <row r="2060" spans="17:36" x14ac:dyDescent="0.3">
      <c r="Q2060" s="57"/>
      <c r="Z2060" s="56"/>
      <c r="AE2060" s="56"/>
      <c r="AJ2060" s="57"/>
    </row>
    <row r="2061" spans="17:36" x14ac:dyDescent="0.3">
      <c r="Q2061" s="57"/>
      <c r="Z2061" s="56"/>
      <c r="AE2061" s="56"/>
      <c r="AJ2061" s="57"/>
    </row>
    <row r="2062" spans="17:36" x14ac:dyDescent="0.3">
      <c r="Q2062" s="57"/>
      <c r="Z2062" s="56"/>
      <c r="AE2062" s="56"/>
      <c r="AJ2062" s="57"/>
    </row>
    <row r="2063" spans="17:36" x14ac:dyDescent="0.3">
      <c r="Q2063" s="57"/>
      <c r="Z2063" s="56"/>
      <c r="AE2063" s="56"/>
      <c r="AJ2063" s="57"/>
    </row>
    <row r="2064" spans="17:36" x14ac:dyDescent="0.3">
      <c r="Q2064" s="57"/>
      <c r="Z2064" s="56"/>
      <c r="AE2064" s="56"/>
      <c r="AJ2064" s="57"/>
    </row>
    <row r="2065" spans="17:36" x14ac:dyDescent="0.3">
      <c r="Q2065" s="57"/>
      <c r="Z2065" s="56"/>
      <c r="AE2065" s="56"/>
      <c r="AJ2065" s="57"/>
    </row>
    <row r="2066" spans="17:36" x14ac:dyDescent="0.3">
      <c r="Q2066" s="57"/>
      <c r="Z2066" s="56"/>
      <c r="AE2066" s="56"/>
      <c r="AJ2066" s="57"/>
    </row>
    <row r="2067" spans="17:36" x14ac:dyDescent="0.3">
      <c r="Q2067" s="57"/>
      <c r="Z2067" s="56"/>
      <c r="AE2067" s="56"/>
      <c r="AJ2067" s="57"/>
    </row>
    <row r="2068" spans="17:36" x14ac:dyDescent="0.3">
      <c r="Q2068" s="57"/>
      <c r="Z2068" s="56"/>
      <c r="AE2068" s="56"/>
      <c r="AJ2068" s="57"/>
    </row>
    <row r="2069" spans="17:36" x14ac:dyDescent="0.3">
      <c r="Q2069" s="57"/>
      <c r="Z2069" s="56"/>
      <c r="AE2069" s="56"/>
      <c r="AJ2069" s="57"/>
    </row>
    <row r="2070" spans="17:36" x14ac:dyDescent="0.3">
      <c r="Q2070" s="57"/>
      <c r="Z2070" s="56"/>
      <c r="AE2070" s="56"/>
      <c r="AJ2070" s="57"/>
    </row>
    <row r="2071" spans="17:36" x14ac:dyDescent="0.3">
      <c r="Q2071" s="57"/>
      <c r="Z2071" s="56"/>
      <c r="AE2071" s="56"/>
      <c r="AJ2071" s="57"/>
    </row>
    <row r="2072" spans="17:36" x14ac:dyDescent="0.3">
      <c r="Q2072" s="57"/>
      <c r="Z2072" s="56"/>
      <c r="AE2072" s="56"/>
      <c r="AJ2072" s="57"/>
    </row>
    <row r="2073" spans="17:36" x14ac:dyDescent="0.3">
      <c r="Q2073" s="57"/>
      <c r="Z2073" s="56"/>
      <c r="AE2073" s="56"/>
      <c r="AJ2073" s="57"/>
    </row>
    <row r="2074" spans="17:36" x14ac:dyDescent="0.3">
      <c r="Q2074" s="57"/>
      <c r="Z2074" s="56"/>
      <c r="AE2074" s="56"/>
      <c r="AJ2074" s="57"/>
    </row>
    <row r="2075" spans="17:36" x14ac:dyDescent="0.3">
      <c r="Q2075" s="57"/>
      <c r="Z2075" s="56"/>
      <c r="AE2075" s="56"/>
      <c r="AJ2075" s="57"/>
    </row>
    <row r="2076" spans="17:36" x14ac:dyDescent="0.3">
      <c r="Q2076" s="57"/>
      <c r="Z2076" s="56"/>
      <c r="AE2076" s="56"/>
      <c r="AJ2076" s="57"/>
    </row>
    <row r="2077" spans="17:36" x14ac:dyDescent="0.3">
      <c r="Q2077" s="57"/>
      <c r="Z2077" s="56"/>
      <c r="AE2077" s="56"/>
      <c r="AJ2077" s="57"/>
    </row>
    <row r="2078" spans="17:36" x14ac:dyDescent="0.3">
      <c r="Q2078" s="57"/>
      <c r="Z2078" s="56"/>
      <c r="AE2078" s="56"/>
      <c r="AJ2078" s="57"/>
    </row>
    <row r="2079" spans="17:36" x14ac:dyDescent="0.3">
      <c r="Q2079" s="57"/>
      <c r="Z2079" s="56"/>
      <c r="AE2079" s="56"/>
      <c r="AJ2079" s="57"/>
    </row>
    <row r="2080" spans="17:36" x14ac:dyDescent="0.3">
      <c r="Q2080" s="57"/>
      <c r="Z2080" s="56"/>
      <c r="AE2080" s="56"/>
      <c r="AJ2080" s="57"/>
    </row>
    <row r="2081" spans="17:36" x14ac:dyDescent="0.3">
      <c r="Q2081" s="57"/>
      <c r="Z2081" s="56"/>
      <c r="AE2081" s="56"/>
      <c r="AJ2081" s="57"/>
    </row>
    <row r="2082" spans="17:36" x14ac:dyDescent="0.3">
      <c r="Q2082" s="57"/>
      <c r="Z2082" s="56"/>
      <c r="AE2082" s="56"/>
      <c r="AJ2082" s="57"/>
    </row>
    <row r="2083" spans="17:36" x14ac:dyDescent="0.3">
      <c r="Q2083" s="57"/>
      <c r="Z2083" s="56"/>
      <c r="AE2083" s="56"/>
      <c r="AJ2083" s="57"/>
    </row>
    <row r="2084" spans="17:36" x14ac:dyDescent="0.3">
      <c r="Q2084" s="57"/>
      <c r="Z2084" s="56"/>
      <c r="AE2084" s="56"/>
      <c r="AJ2084" s="57"/>
    </row>
    <row r="2085" spans="17:36" x14ac:dyDescent="0.3">
      <c r="Q2085" s="57"/>
      <c r="Z2085" s="56"/>
      <c r="AE2085" s="56"/>
      <c r="AJ2085" s="57"/>
    </row>
    <row r="2086" spans="17:36" x14ac:dyDescent="0.3">
      <c r="Q2086" s="57"/>
      <c r="Z2086" s="56"/>
      <c r="AE2086" s="56"/>
      <c r="AJ2086" s="57"/>
    </row>
    <row r="2087" spans="17:36" x14ac:dyDescent="0.3">
      <c r="Q2087" s="57"/>
      <c r="Z2087" s="56"/>
      <c r="AE2087" s="56"/>
      <c r="AJ2087" s="57"/>
    </row>
    <row r="2088" spans="17:36" x14ac:dyDescent="0.3">
      <c r="Q2088" s="57"/>
      <c r="Z2088" s="56"/>
      <c r="AE2088" s="56"/>
      <c r="AJ2088" s="57"/>
    </row>
    <row r="2089" spans="17:36" x14ac:dyDescent="0.3">
      <c r="Q2089" s="57"/>
      <c r="Z2089" s="56"/>
      <c r="AE2089" s="56"/>
      <c r="AJ2089" s="57"/>
    </row>
    <row r="2090" spans="17:36" x14ac:dyDescent="0.3">
      <c r="Q2090" s="57"/>
      <c r="Z2090" s="56"/>
      <c r="AE2090" s="56"/>
      <c r="AJ2090" s="57"/>
    </row>
    <row r="2091" spans="17:36" x14ac:dyDescent="0.3">
      <c r="Q2091" s="57"/>
      <c r="Z2091" s="56"/>
      <c r="AE2091" s="56"/>
      <c r="AJ2091" s="57"/>
    </row>
    <row r="2092" spans="17:36" x14ac:dyDescent="0.3">
      <c r="Q2092" s="57"/>
      <c r="Z2092" s="56"/>
      <c r="AE2092" s="56"/>
      <c r="AJ2092" s="57"/>
    </row>
    <row r="2093" spans="17:36" x14ac:dyDescent="0.3">
      <c r="Q2093" s="57"/>
      <c r="Z2093" s="56"/>
      <c r="AE2093" s="56"/>
      <c r="AJ2093" s="57"/>
    </row>
    <row r="2094" spans="17:36" x14ac:dyDescent="0.3">
      <c r="Q2094" s="57"/>
      <c r="Z2094" s="56"/>
      <c r="AE2094" s="56"/>
      <c r="AJ2094" s="57"/>
    </row>
    <row r="2095" spans="17:36" x14ac:dyDescent="0.3">
      <c r="Q2095" s="57"/>
      <c r="Z2095" s="56"/>
      <c r="AE2095" s="56"/>
      <c r="AJ2095" s="57"/>
    </row>
    <row r="2096" spans="17:36" x14ac:dyDescent="0.3">
      <c r="Q2096" s="57"/>
      <c r="Z2096" s="56"/>
      <c r="AE2096" s="56"/>
      <c r="AJ2096" s="57"/>
    </row>
    <row r="2097" spans="17:36" x14ac:dyDescent="0.3">
      <c r="Q2097" s="57"/>
      <c r="Z2097" s="56"/>
      <c r="AE2097" s="56"/>
      <c r="AJ2097" s="57"/>
    </row>
    <row r="2098" spans="17:36" x14ac:dyDescent="0.3">
      <c r="Q2098" s="57"/>
      <c r="Z2098" s="56"/>
      <c r="AE2098" s="56"/>
      <c r="AJ2098" s="57"/>
    </row>
    <row r="2099" spans="17:36" x14ac:dyDescent="0.3">
      <c r="Q2099" s="57"/>
      <c r="Z2099" s="56"/>
      <c r="AE2099" s="56"/>
      <c r="AJ2099" s="57"/>
    </row>
    <row r="2100" spans="17:36" x14ac:dyDescent="0.3">
      <c r="Q2100" s="57"/>
      <c r="Z2100" s="56"/>
      <c r="AE2100" s="56"/>
      <c r="AJ2100" s="57"/>
    </row>
    <row r="2101" spans="17:36" x14ac:dyDescent="0.3">
      <c r="Q2101" s="57"/>
      <c r="Z2101" s="56"/>
      <c r="AE2101" s="56"/>
      <c r="AJ2101" s="57"/>
    </row>
    <row r="2102" spans="17:36" x14ac:dyDescent="0.3">
      <c r="Q2102" s="57"/>
      <c r="Z2102" s="56"/>
      <c r="AE2102" s="56"/>
      <c r="AJ2102" s="57"/>
    </row>
    <row r="2103" spans="17:36" x14ac:dyDescent="0.3">
      <c r="Q2103" s="57"/>
      <c r="Z2103" s="56"/>
      <c r="AE2103" s="56"/>
      <c r="AJ2103" s="57"/>
    </row>
    <row r="2104" spans="17:36" x14ac:dyDescent="0.3">
      <c r="Q2104" s="57"/>
      <c r="Z2104" s="56"/>
      <c r="AE2104" s="56"/>
      <c r="AJ2104" s="57"/>
    </row>
    <row r="2105" spans="17:36" x14ac:dyDescent="0.3">
      <c r="Q2105" s="57"/>
      <c r="Z2105" s="56"/>
      <c r="AE2105" s="56"/>
      <c r="AJ2105" s="57"/>
    </row>
    <row r="2106" spans="17:36" x14ac:dyDescent="0.3">
      <c r="Q2106" s="57"/>
      <c r="Z2106" s="56"/>
      <c r="AE2106" s="56"/>
      <c r="AJ2106" s="57"/>
    </row>
    <row r="2107" spans="17:36" x14ac:dyDescent="0.3">
      <c r="Q2107" s="57"/>
      <c r="Z2107" s="56"/>
      <c r="AE2107" s="56"/>
      <c r="AJ2107" s="57"/>
    </row>
    <row r="2108" spans="17:36" x14ac:dyDescent="0.3">
      <c r="Q2108" s="57"/>
      <c r="Z2108" s="56"/>
      <c r="AE2108" s="56"/>
      <c r="AJ2108" s="57"/>
    </row>
    <row r="2109" spans="17:36" x14ac:dyDescent="0.3">
      <c r="Q2109" s="57"/>
      <c r="Z2109" s="56"/>
      <c r="AE2109" s="56"/>
      <c r="AJ2109" s="57"/>
    </row>
    <row r="2110" spans="17:36" x14ac:dyDescent="0.3">
      <c r="Q2110" s="57"/>
      <c r="Z2110" s="56"/>
      <c r="AE2110" s="56"/>
      <c r="AJ2110" s="57"/>
    </row>
    <row r="2111" spans="17:36" x14ac:dyDescent="0.3">
      <c r="Q2111" s="57"/>
      <c r="Z2111" s="56"/>
      <c r="AE2111" s="56"/>
      <c r="AJ2111" s="57"/>
    </row>
    <row r="2112" spans="17:36" x14ac:dyDescent="0.3">
      <c r="Q2112" s="57"/>
      <c r="Z2112" s="56"/>
      <c r="AE2112" s="56"/>
      <c r="AJ2112" s="57"/>
    </row>
    <row r="2113" spans="17:36" x14ac:dyDescent="0.3">
      <c r="Q2113" s="57"/>
      <c r="Z2113" s="56"/>
      <c r="AE2113" s="56"/>
      <c r="AJ2113" s="57"/>
    </row>
    <row r="2114" spans="17:36" x14ac:dyDescent="0.3">
      <c r="Q2114" s="57"/>
      <c r="Z2114" s="56"/>
      <c r="AE2114" s="56"/>
      <c r="AJ2114" s="57"/>
    </row>
    <row r="2115" spans="17:36" x14ac:dyDescent="0.3">
      <c r="Q2115" s="57"/>
      <c r="Z2115" s="56"/>
      <c r="AE2115" s="56"/>
      <c r="AJ2115" s="57"/>
    </row>
    <row r="2116" spans="17:36" x14ac:dyDescent="0.3">
      <c r="Q2116" s="57"/>
      <c r="Z2116" s="56"/>
      <c r="AE2116" s="56"/>
      <c r="AJ2116" s="57"/>
    </row>
    <row r="2117" spans="17:36" x14ac:dyDescent="0.3">
      <c r="Q2117" s="57"/>
      <c r="Z2117" s="56"/>
      <c r="AE2117" s="56"/>
      <c r="AJ2117" s="57"/>
    </row>
    <row r="2118" spans="17:36" x14ac:dyDescent="0.3">
      <c r="Q2118" s="57"/>
      <c r="Z2118" s="56"/>
      <c r="AE2118" s="56"/>
      <c r="AJ2118" s="57"/>
    </row>
    <row r="2119" spans="17:36" x14ac:dyDescent="0.3">
      <c r="Q2119" s="57"/>
      <c r="Z2119" s="56"/>
      <c r="AE2119" s="56"/>
      <c r="AJ2119" s="57"/>
    </row>
    <row r="2120" spans="17:36" x14ac:dyDescent="0.3">
      <c r="Q2120" s="57"/>
      <c r="Z2120" s="56"/>
      <c r="AE2120" s="56"/>
      <c r="AJ2120" s="57"/>
    </row>
    <row r="2121" spans="17:36" x14ac:dyDescent="0.3">
      <c r="Q2121" s="57"/>
      <c r="Z2121" s="56"/>
      <c r="AE2121" s="56"/>
      <c r="AJ2121" s="57"/>
    </row>
    <row r="2122" spans="17:36" x14ac:dyDescent="0.3">
      <c r="Q2122" s="57"/>
      <c r="Z2122" s="56"/>
      <c r="AE2122" s="56"/>
      <c r="AJ2122" s="57"/>
    </row>
    <row r="2123" spans="17:36" x14ac:dyDescent="0.3">
      <c r="Q2123" s="57"/>
      <c r="Z2123" s="56"/>
      <c r="AE2123" s="56"/>
      <c r="AJ2123" s="57"/>
    </row>
    <row r="2124" spans="17:36" x14ac:dyDescent="0.3">
      <c r="Q2124" s="57"/>
      <c r="Z2124" s="56"/>
      <c r="AE2124" s="56"/>
      <c r="AJ2124" s="57"/>
    </row>
    <row r="2125" spans="17:36" x14ac:dyDescent="0.3">
      <c r="Q2125" s="57"/>
      <c r="Z2125" s="56"/>
      <c r="AE2125" s="56"/>
      <c r="AJ2125" s="57"/>
    </row>
    <row r="2126" spans="17:36" x14ac:dyDescent="0.3">
      <c r="Q2126" s="57"/>
      <c r="Z2126" s="56"/>
      <c r="AE2126" s="56"/>
      <c r="AJ2126" s="57"/>
    </row>
    <row r="2127" spans="17:36" x14ac:dyDescent="0.3">
      <c r="Q2127" s="57"/>
      <c r="Z2127" s="56"/>
      <c r="AE2127" s="56"/>
      <c r="AJ2127" s="57"/>
    </row>
    <row r="2128" spans="17:36" x14ac:dyDescent="0.3">
      <c r="Q2128" s="57"/>
      <c r="Z2128" s="56"/>
      <c r="AE2128" s="56"/>
      <c r="AJ2128" s="57"/>
    </row>
    <row r="2129" spans="17:36" x14ac:dyDescent="0.3">
      <c r="Q2129" s="57"/>
      <c r="Z2129" s="56"/>
      <c r="AE2129" s="56"/>
      <c r="AJ2129" s="57"/>
    </row>
    <row r="2130" spans="17:36" x14ac:dyDescent="0.3">
      <c r="Q2130" s="57"/>
      <c r="Z2130" s="56"/>
      <c r="AE2130" s="56"/>
      <c r="AJ2130" s="57"/>
    </row>
    <row r="2131" spans="17:36" x14ac:dyDescent="0.3">
      <c r="Q2131" s="57"/>
      <c r="Z2131" s="56"/>
      <c r="AE2131" s="56"/>
      <c r="AJ2131" s="57"/>
    </row>
    <row r="2132" spans="17:36" x14ac:dyDescent="0.3">
      <c r="Q2132" s="57"/>
      <c r="Z2132" s="56"/>
      <c r="AE2132" s="56"/>
      <c r="AJ2132" s="57"/>
    </row>
    <row r="2133" spans="17:36" x14ac:dyDescent="0.3">
      <c r="Q2133" s="57"/>
      <c r="Z2133" s="56"/>
      <c r="AE2133" s="56"/>
      <c r="AJ2133" s="57"/>
    </row>
    <row r="2134" spans="17:36" x14ac:dyDescent="0.3">
      <c r="Q2134" s="57"/>
      <c r="Z2134" s="56"/>
      <c r="AE2134" s="56"/>
      <c r="AJ2134" s="57"/>
    </row>
    <row r="2135" spans="17:36" x14ac:dyDescent="0.3">
      <c r="Q2135" s="57"/>
      <c r="Z2135" s="56"/>
      <c r="AE2135" s="56"/>
      <c r="AJ2135" s="57"/>
    </row>
    <row r="2136" spans="17:36" x14ac:dyDescent="0.3">
      <c r="Q2136" s="57"/>
      <c r="Z2136" s="56"/>
      <c r="AE2136" s="56"/>
      <c r="AJ2136" s="57"/>
    </row>
    <row r="2137" spans="17:36" x14ac:dyDescent="0.3">
      <c r="Q2137" s="57"/>
      <c r="Z2137" s="56"/>
      <c r="AE2137" s="56"/>
      <c r="AJ2137" s="57"/>
    </row>
    <row r="2138" spans="17:36" x14ac:dyDescent="0.3">
      <c r="Q2138" s="57"/>
      <c r="Z2138" s="56"/>
      <c r="AE2138" s="56"/>
      <c r="AJ2138" s="57"/>
    </row>
    <row r="2139" spans="17:36" x14ac:dyDescent="0.3">
      <c r="Q2139" s="57"/>
      <c r="Z2139" s="56"/>
      <c r="AE2139" s="56"/>
      <c r="AJ2139" s="57"/>
    </row>
    <row r="2140" spans="17:36" x14ac:dyDescent="0.3">
      <c r="Q2140" s="57"/>
      <c r="Z2140" s="56"/>
      <c r="AE2140" s="56"/>
      <c r="AJ2140" s="57"/>
    </row>
    <row r="2141" spans="17:36" x14ac:dyDescent="0.3">
      <c r="Q2141" s="57"/>
      <c r="Z2141" s="56"/>
      <c r="AE2141" s="56"/>
      <c r="AJ2141" s="57"/>
    </row>
    <row r="2142" spans="17:36" x14ac:dyDescent="0.3">
      <c r="Q2142" s="57"/>
      <c r="Z2142" s="56"/>
      <c r="AE2142" s="56"/>
      <c r="AJ2142" s="57"/>
    </row>
    <row r="2143" spans="17:36" x14ac:dyDescent="0.3">
      <c r="Q2143" s="57"/>
      <c r="Z2143" s="56"/>
      <c r="AE2143" s="56"/>
      <c r="AJ2143" s="57"/>
    </row>
    <row r="2144" spans="17:36" x14ac:dyDescent="0.3">
      <c r="Q2144" s="57"/>
      <c r="Z2144" s="56"/>
      <c r="AE2144" s="56"/>
      <c r="AJ2144" s="57"/>
    </row>
    <row r="2145" spans="17:36" x14ac:dyDescent="0.3">
      <c r="Q2145" s="57"/>
      <c r="Z2145" s="56"/>
      <c r="AE2145" s="56"/>
      <c r="AJ2145" s="57"/>
    </row>
    <row r="2146" spans="17:36" x14ac:dyDescent="0.3">
      <c r="Q2146" s="57"/>
      <c r="Z2146" s="56"/>
      <c r="AE2146" s="56"/>
      <c r="AJ2146" s="57"/>
    </row>
    <row r="2147" spans="17:36" x14ac:dyDescent="0.3">
      <c r="Q2147" s="57"/>
      <c r="Z2147" s="56"/>
      <c r="AE2147" s="56"/>
      <c r="AJ2147" s="57"/>
    </row>
    <row r="2148" spans="17:36" x14ac:dyDescent="0.3">
      <c r="Q2148" s="57"/>
      <c r="Z2148" s="56"/>
      <c r="AE2148" s="56"/>
      <c r="AJ2148" s="57"/>
    </row>
    <row r="2149" spans="17:36" x14ac:dyDescent="0.3">
      <c r="Q2149" s="57"/>
      <c r="Z2149" s="56"/>
      <c r="AE2149" s="56"/>
      <c r="AJ2149" s="57"/>
    </row>
    <row r="2150" spans="17:36" x14ac:dyDescent="0.3">
      <c r="Q2150" s="57"/>
      <c r="Z2150" s="56"/>
      <c r="AE2150" s="56"/>
      <c r="AJ2150" s="57"/>
    </row>
    <row r="2151" spans="17:36" x14ac:dyDescent="0.3">
      <c r="Q2151" s="57"/>
      <c r="Z2151" s="56"/>
      <c r="AE2151" s="56"/>
      <c r="AJ2151" s="57"/>
    </row>
    <row r="2152" spans="17:36" x14ac:dyDescent="0.3">
      <c r="Q2152" s="57"/>
      <c r="Z2152" s="56"/>
      <c r="AE2152" s="56"/>
      <c r="AJ2152" s="57"/>
    </row>
    <row r="2153" spans="17:36" x14ac:dyDescent="0.3">
      <c r="Q2153" s="57"/>
      <c r="Z2153" s="56"/>
      <c r="AE2153" s="56"/>
      <c r="AJ2153" s="57"/>
    </row>
    <row r="2154" spans="17:36" x14ac:dyDescent="0.3">
      <c r="Q2154" s="57"/>
      <c r="Z2154" s="56"/>
      <c r="AE2154" s="56"/>
      <c r="AJ2154" s="57"/>
    </row>
    <row r="2155" spans="17:36" x14ac:dyDescent="0.3">
      <c r="Q2155" s="57"/>
      <c r="Z2155" s="56"/>
      <c r="AE2155" s="56"/>
      <c r="AJ2155" s="57"/>
    </row>
    <row r="2156" spans="17:36" x14ac:dyDescent="0.3">
      <c r="Q2156" s="57"/>
      <c r="Z2156" s="56"/>
      <c r="AE2156" s="56"/>
      <c r="AJ2156" s="57"/>
    </row>
    <row r="2157" spans="17:36" x14ac:dyDescent="0.3">
      <c r="Q2157" s="57"/>
      <c r="Z2157" s="56"/>
      <c r="AE2157" s="56"/>
      <c r="AJ2157" s="57"/>
    </row>
    <row r="2158" spans="17:36" x14ac:dyDescent="0.3">
      <c r="Q2158" s="57"/>
      <c r="Z2158" s="56"/>
      <c r="AE2158" s="56"/>
      <c r="AJ2158" s="57"/>
    </row>
    <row r="2159" spans="17:36" x14ac:dyDescent="0.3">
      <c r="Q2159" s="57"/>
      <c r="Z2159" s="56"/>
      <c r="AE2159" s="56"/>
      <c r="AJ2159" s="57"/>
    </row>
    <row r="2160" spans="17:36" x14ac:dyDescent="0.3">
      <c r="Q2160" s="57"/>
      <c r="Z2160" s="56"/>
      <c r="AE2160" s="56"/>
      <c r="AJ2160" s="57"/>
    </row>
    <row r="2161" spans="17:36" x14ac:dyDescent="0.3">
      <c r="Q2161" s="57"/>
      <c r="Z2161" s="56"/>
      <c r="AE2161" s="56"/>
      <c r="AJ2161" s="57"/>
    </row>
    <row r="2162" spans="17:36" x14ac:dyDescent="0.3">
      <c r="Q2162" s="57"/>
      <c r="Z2162" s="56"/>
      <c r="AE2162" s="56"/>
      <c r="AJ2162" s="57"/>
    </row>
    <row r="2163" spans="17:36" x14ac:dyDescent="0.3">
      <c r="Q2163" s="57"/>
      <c r="Z2163" s="56"/>
      <c r="AE2163" s="56"/>
      <c r="AJ2163" s="57"/>
    </row>
    <row r="2164" spans="17:36" x14ac:dyDescent="0.3">
      <c r="Q2164" s="57"/>
      <c r="Z2164" s="56"/>
      <c r="AE2164" s="56"/>
      <c r="AJ2164" s="57"/>
    </row>
    <row r="2165" spans="17:36" x14ac:dyDescent="0.3">
      <c r="Q2165" s="57"/>
      <c r="Z2165" s="56"/>
      <c r="AE2165" s="56"/>
      <c r="AJ2165" s="57"/>
    </row>
    <row r="2166" spans="17:36" x14ac:dyDescent="0.3">
      <c r="Q2166" s="57"/>
      <c r="Z2166" s="56"/>
      <c r="AE2166" s="56"/>
      <c r="AJ2166" s="57"/>
    </row>
    <row r="2167" spans="17:36" x14ac:dyDescent="0.3">
      <c r="Q2167" s="57"/>
      <c r="Z2167" s="56"/>
      <c r="AE2167" s="56"/>
      <c r="AJ2167" s="57"/>
    </row>
    <row r="2168" spans="17:36" x14ac:dyDescent="0.3">
      <c r="Q2168" s="57"/>
      <c r="Z2168" s="56"/>
      <c r="AE2168" s="56"/>
      <c r="AJ2168" s="57"/>
    </row>
    <row r="2169" spans="17:36" x14ac:dyDescent="0.3">
      <c r="Q2169" s="57"/>
      <c r="Z2169" s="56"/>
      <c r="AE2169" s="56"/>
      <c r="AJ2169" s="57"/>
    </row>
    <row r="2170" spans="17:36" x14ac:dyDescent="0.3">
      <c r="Q2170" s="57"/>
      <c r="Z2170" s="56"/>
      <c r="AE2170" s="56"/>
      <c r="AJ2170" s="57"/>
    </row>
    <row r="2171" spans="17:36" x14ac:dyDescent="0.3">
      <c r="Q2171" s="57"/>
      <c r="Z2171" s="56"/>
      <c r="AE2171" s="56"/>
      <c r="AJ2171" s="57"/>
    </row>
    <row r="2172" spans="17:36" x14ac:dyDescent="0.3">
      <c r="Q2172" s="57"/>
      <c r="Z2172" s="56"/>
      <c r="AE2172" s="56"/>
      <c r="AJ2172" s="57"/>
    </row>
    <row r="2173" spans="17:36" x14ac:dyDescent="0.3">
      <c r="Q2173" s="57"/>
      <c r="Z2173" s="56"/>
      <c r="AE2173" s="56"/>
      <c r="AJ2173" s="57"/>
    </row>
    <row r="2174" spans="17:36" x14ac:dyDescent="0.3">
      <c r="Q2174" s="57"/>
      <c r="Z2174" s="56"/>
      <c r="AE2174" s="56"/>
      <c r="AJ2174" s="57"/>
    </row>
    <row r="2175" spans="17:36" x14ac:dyDescent="0.3">
      <c r="Q2175" s="57"/>
      <c r="Z2175" s="56"/>
      <c r="AE2175" s="56"/>
      <c r="AJ2175" s="57"/>
    </row>
    <row r="2176" spans="17:36" x14ac:dyDescent="0.3">
      <c r="Q2176" s="57"/>
      <c r="Z2176" s="56"/>
      <c r="AE2176" s="56"/>
      <c r="AJ2176" s="57"/>
    </row>
    <row r="2177" spans="17:36" x14ac:dyDescent="0.3">
      <c r="Q2177" s="57"/>
      <c r="Z2177" s="56"/>
      <c r="AE2177" s="56"/>
      <c r="AJ2177" s="57"/>
    </row>
    <row r="2178" spans="17:36" x14ac:dyDescent="0.3">
      <c r="Q2178" s="57"/>
      <c r="Z2178" s="56"/>
      <c r="AE2178" s="56"/>
      <c r="AJ2178" s="57"/>
    </row>
    <row r="2179" spans="17:36" x14ac:dyDescent="0.3">
      <c r="Q2179" s="57"/>
      <c r="Z2179" s="56"/>
      <c r="AE2179" s="56"/>
      <c r="AJ2179" s="57"/>
    </row>
    <row r="2180" spans="17:36" x14ac:dyDescent="0.3">
      <c r="Q2180" s="57"/>
      <c r="Z2180" s="56"/>
      <c r="AE2180" s="56"/>
      <c r="AJ2180" s="57"/>
    </row>
    <row r="2181" spans="17:36" x14ac:dyDescent="0.3">
      <c r="Q2181" s="57"/>
      <c r="Z2181" s="56"/>
      <c r="AE2181" s="56"/>
      <c r="AJ2181" s="57"/>
    </row>
    <row r="2182" spans="17:36" x14ac:dyDescent="0.3">
      <c r="Q2182" s="57"/>
      <c r="Z2182" s="56"/>
      <c r="AE2182" s="56"/>
      <c r="AJ2182" s="57"/>
    </row>
    <row r="2183" spans="17:36" x14ac:dyDescent="0.3">
      <c r="Q2183" s="57"/>
      <c r="Z2183" s="56"/>
      <c r="AE2183" s="56"/>
      <c r="AJ2183" s="57"/>
    </row>
    <row r="2184" spans="17:36" x14ac:dyDescent="0.3">
      <c r="Q2184" s="57"/>
      <c r="Z2184" s="56"/>
      <c r="AE2184" s="56"/>
      <c r="AJ2184" s="57"/>
    </row>
    <row r="2185" spans="17:36" x14ac:dyDescent="0.3">
      <c r="Q2185" s="57"/>
      <c r="Z2185" s="56"/>
      <c r="AE2185" s="56"/>
      <c r="AJ2185" s="57"/>
    </row>
    <row r="2186" spans="17:36" x14ac:dyDescent="0.3">
      <c r="Q2186" s="57"/>
      <c r="Z2186" s="56"/>
      <c r="AE2186" s="56"/>
      <c r="AJ2186" s="57"/>
    </row>
    <row r="2187" spans="17:36" x14ac:dyDescent="0.3">
      <c r="Q2187" s="57"/>
      <c r="Z2187" s="56"/>
      <c r="AE2187" s="56"/>
      <c r="AJ2187" s="57"/>
    </row>
    <row r="2188" spans="17:36" x14ac:dyDescent="0.3">
      <c r="Q2188" s="57"/>
      <c r="Z2188" s="56"/>
      <c r="AE2188" s="56"/>
      <c r="AJ2188" s="57"/>
    </row>
    <row r="2189" spans="17:36" x14ac:dyDescent="0.3">
      <c r="Q2189" s="57"/>
      <c r="Z2189" s="56"/>
      <c r="AE2189" s="56"/>
      <c r="AJ2189" s="57"/>
    </row>
    <row r="2190" spans="17:36" x14ac:dyDescent="0.3">
      <c r="Q2190" s="57"/>
      <c r="Z2190" s="56"/>
      <c r="AE2190" s="56"/>
      <c r="AJ2190" s="57"/>
    </row>
    <row r="2191" spans="17:36" x14ac:dyDescent="0.3">
      <c r="Q2191" s="57"/>
      <c r="Z2191" s="56"/>
      <c r="AE2191" s="56"/>
      <c r="AJ2191" s="57"/>
    </row>
    <row r="2192" spans="17:36" x14ac:dyDescent="0.3">
      <c r="Q2192" s="57"/>
      <c r="Z2192" s="56"/>
      <c r="AE2192" s="56"/>
      <c r="AJ2192" s="57"/>
    </row>
    <row r="2193" spans="17:36" x14ac:dyDescent="0.3">
      <c r="Q2193" s="57"/>
      <c r="Z2193" s="56"/>
      <c r="AE2193" s="56"/>
      <c r="AJ2193" s="57"/>
    </row>
    <row r="2194" spans="17:36" x14ac:dyDescent="0.3">
      <c r="Q2194" s="57"/>
      <c r="Z2194" s="56"/>
      <c r="AE2194" s="56"/>
      <c r="AJ2194" s="57"/>
    </row>
    <row r="2195" spans="17:36" x14ac:dyDescent="0.3">
      <c r="Q2195" s="57"/>
      <c r="Z2195" s="56"/>
      <c r="AE2195" s="56"/>
      <c r="AJ2195" s="57"/>
    </row>
    <row r="2196" spans="17:36" x14ac:dyDescent="0.3">
      <c r="Q2196" s="57"/>
      <c r="Z2196" s="56"/>
      <c r="AE2196" s="56"/>
      <c r="AJ2196" s="57"/>
    </row>
    <row r="2197" spans="17:36" x14ac:dyDescent="0.3">
      <c r="Q2197" s="57"/>
      <c r="Z2197" s="56"/>
      <c r="AE2197" s="56"/>
      <c r="AJ2197" s="57"/>
    </row>
    <row r="2198" spans="17:36" x14ac:dyDescent="0.3">
      <c r="Q2198" s="57"/>
      <c r="Z2198" s="56"/>
      <c r="AE2198" s="56"/>
      <c r="AJ2198" s="57"/>
    </row>
    <row r="2199" spans="17:36" x14ac:dyDescent="0.3">
      <c r="Q2199" s="57"/>
      <c r="Z2199" s="56"/>
      <c r="AE2199" s="56"/>
      <c r="AJ2199" s="57"/>
    </row>
    <row r="2200" spans="17:36" x14ac:dyDescent="0.3">
      <c r="Q2200" s="57"/>
      <c r="Z2200" s="56"/>
      <c r="AE2200" s="56"/>
      <c r="AJ2200" s="57"/>
    </row>
    <row r="2201" spans="17:36" x14ac:dyDescent="0.3">
      <c r="Q2201" s="57"/>
      <c r="Z2201" s="56"/>
      <c r="AE2201" s="56"/>
      <c r="AJ2201" s="57"/>
    </row>
    <row r="2202" spans="17:36" x14ac:dyDescent="0.3">
      <c r="Q2202" s="57"/>
      <c r="Z2202" s="56"/>
      <c r="AE2202" s="56"/>
      <c r="AJ2202" s="57"/>
    </row>
    <row r="2203" spans="17:36" x14ac:dyDescent="0.3">
      <c r="Q2203" s="57"/>
      <c r="Z2203" s="56"/>
      <c r="AE2203" s="56"/>
      <c r="AJ2203" s="57"/>
    </row>
    <row r="2204" spans="17:36" x14ac:dyDescent="0.3">
      <c r="Q2204" s="57"/>
      <c r="Z2204" s="56"/>
      <c r="AE2204" s="56"/>
      <c r="AJ2204" s="57"/>
    </row>
    <row r="2205" spans="17:36" x14ac:dyDescent="0.3">
      <c r="Q2205" s="57"/>
      <c r="Z2205" s="56"/>
      <c r="AE2205" s="56"/>
      <c r="AJ2205" s="57"/>
    </row>
    <row r="2206" spans="17:36" x14ac:dyDescent="0.3">
      <c r="Q2206" s="57"/>
      <c r="Z2206" s="56"/>
      <c r="AE2206" s="56"/>
      <c r="AJ2206" s="57"/>
    </row>
    <row r="2207" spans="17:36" x14ac:dyDescent="0.3">
      <c r="Q2207" s="57"/>
      <c r="Z2207" s="56"/>
      <c r="AE2207" s="56"/>
      <c r="AJ2207" s="57"/>
    </row>
    <row r="2208" spans="17:36" x14ac:dyDescent="0.3">
      <c r="Q2208" s="57"/>
      <c r="Z2208" s="56"/>
      <c r="AE2208" s="56"/>
      <c r="AJ2208" s="57"/>
    </row>
    <row r="2209" spans="17:36" x14ac:dyDescent="0.3">
      <c r="Q2209" s="57"/>
      <c r="Z2209" s="56"/>
      <c r="AE2209" s="56"/>
      <c r="AJ2209" s="57"/>
    </row>
    <row r="2210" spans="17:36" x14ac:dyDescent="0.3">
      <c r="Q2210" s="57"/>
      <c r="Z2210" s="56"/>
      <c r="AE2210" s="56"/>
      <c r="AJ2210" s="57"/>
    </row>
    <row r="2211" spans="17:36" x14ac:dyDescent="0.3">
      <c r="Q2211" s="57"/>
      <c r="Z2211" s="56"/>
      <c r="AE2211" s="56"/>
      <c r="AJ2211" s="57"/>
    </row>
    <row r="2212" spans="17:36" x14ac:dyDescent="0.3">
      <c r="Q2212" s="57"/>
      <c r="Z2212" s="56"/>
      <c r="AE2212" s="56"/>
      <c r="AJ2212" s="57"/>
    </row>
    <row r="2213" spans="17:36" x14ac:dyDescent="0.3">
      <c r="Q2213" s="57"/>
      <c r="Z2213" s="56"/>
      <c r="AE2213" s="56"/>
      <c r="AJ2213" s="57"/>
    </row>
    <row r="2214" spans="17:36" x14ac:dyDescent="0.3">
      <c r="Q2214" s="57"/>
      <c r="Z2214" s="56"/>
      <c r="AE2214" s="56"/>
      <c r="AJ2214" s="57"/>
    </row>
    <row r="2215" spans="17:36" x14ac:dyDescent="0.3">
      <c r="Q2215" s="57"/>
      <c r="Z2215" s="56"/>
      <c r="AE2215" s="56"/>
      <c r="AJ2215" s="57"/>
    </row>
    <row r="2216" spans="17:36" x14ac:dyDescent="0.3">
      <c r="Q2216" s="57"/>
      <c r="Z2216" s="56"/>
      <c r="AE2216" s="56"/>
      <c r="AJ2216" s="57"/>
    </row>
    <row r="2217" spans="17:36" x14ac:dyDescent="0.3">
      <c r="Q2217" s="57"/>
      <c r="Z2217" s="56"/>
      <c r="AE2217" s="56"/>
      <c r="AJ2217" s="57"/>
    </row>
    <row r="2218" spans="17:36" x14ac:dyDescent="0.3">
      <c r="Q2218" s="57"/>
      <c r="Z2218" s="56"/>
      <c r="AE2218" s="56"/>
      <c r="AJ2218" s="57"/>
    </row>
    <row r="2219" spans="17:36" x14ac:dyDescent="0.3">
      <c r="Q2219" s="57"/>
      <c r="Z2219" s="56"/>
      <c r="AE2219" s="56"/>
      <c r="AJ2219" s="57"/>
    </row>
    <row r="2220" spans="17:36" x14ac:dyDescent="0.3">
      <c r="Q2220" s="57"/>
      <c r="Z2220" s="56"/>
      <c r="AE2220" s="56"/>
      <c r="AJ2220" s="57"/>
    </row>
    <row r="2221" spans="17:36" x14ac:dyDescent="0.3">
      <c r="Q2221" s="57"/>
      <c r="Z2221" s="56"/>
      <c r="AE2221" s="56"/>
      <c r="AJ2221" s="57"/>
    </row>
    <row r="2222" spans="17:36" x14ac:dyDescent="0.3">
      <c r="Q2222" s="57"/>
      <c r="Z2222" s="56"/>
      <c r="AE2222" s="56"/>
      <c r="AJ2222" s="57"/>
    </row>
    <row r="2223" spans="17:36" x14ac:dyDescent="0.3">
      <c r="Q2223" s="57"/>
      <c r="Z2223" s="56"/>
      <c r="AE2223" s="56"/>
      <c r="AJ2223" s="57"/>
    </row>
    <row r="2224" spans="17:36" x14ac:dyDescent="0.3">
      <c r="Q2224" s="57"/>
      <c r="Z2224" s="56"/>
      <c r="AE2224" s="56"/>
      <c r="AJ2224" s="57"/>
    </row>
    <row r="2225" spans="17:36" x14ac:dyDescent="0.3">
      <c r="Q2225" s="57"/>
      <c r="Z2225" s="56"/>
      <c r="AE2225" s="56"/>
      <c r="AJ2225" s="57"/>
    </row>
    <row r="2226" spans="17:36" x14ac:dyDescent="0.3">
      <c r="Q2226" s="57"/>
      <c r="Z2226" s="56"/>
      <c r="AE2226" s="56"/>
      <c r="AJ2226" s="57"/>
    </row>
    <row r="2227" spans="17:36" x14ac:dyDescent="0.3">
      <c r="Q2227" s="57"/>
      <c r="Z2227" s="56"/>
      <c r="AE2227" s="56"/>
      <c r="AJ2227" s="57"/>
    </row>
    <row r="2228" spans="17:36" x14ac:dyDescent="0.3">
      <c r="Q2228" s="57"/>
      <c r="Z2228" s="56"/>
      <c r="AE2228" s="56"/>
      <c r="AJ2228" s="57"/>
    </row>
    <row r="2229" spans="17:36" x14ac:dyDescent="0.3">
      <c r="Q2229" s="57"/>
      <c r="Z2229" s="56"/>
      <c r="AE2229" s="56"/>
      <c r="AJ2229" s="57"/>
    </row>
    <row r="2230" spans="17:36" x14ac:dyDescent="0.3">
      <c r="Q2230" s="57"/>
      <c r="Z2230" s="56"/>
      <c r="AE2230" s="56"/>
      <c r="AJ2230" s="57"/>
    </row>
    <row r="2231" spans="17:36" x14ac:dyDescent="0.3">
      <c r="Q2231" s="57"/>
      <c r="Z2231" s="56"/>
      <c r="AE2231" s="56"/>
      <c r="AJ2231" s="57"/>
    </row>
    <row r="2232" spans="17:36" x14ac:dyDescent="0.3">
      <c r="Q2232" s="57"/>
      <c r="Z2232" s="56"/>
      <c r="AE2232" s="56"/>
      <c r="AJ2232" s="57"/>
    </row>
    <row r="2233" spans="17:36" x14ac:dyDescent="0.3">
      <c r="Q2233" s="57"/>
      <c r="Z2233" s="56"/>
      <c r="AE2233" s="56"/>
      <c r="AJ2233" s="57"/>
    </row>
    <row r="2234" spans="17:36" x14ac:dyDescent="0.3">
      <c r="Q2234" s="57"/>
      <c r="Z2234" s="56"/>
      <c r="AE2234" s="56"/>
      <c r="AJ2234" s="57"/>
    </row>
    <row r="2235" spans="17:36" x14ac:dyDescent="0.3">
      <c r="Q2235" s="57"/>
      <c r="Z2235" s="56"/>
      <c r="AE2235" s="56"/>
      <c r="AJ2235" s="57"/>
    </row>
    <row r="2236" spans="17:36" x14ac:dyDescent="0.3">
      <c r="Q2236" s="57"/>
      <c r="Z2236" s="56"/>
      <c r="AE2236" s="56"/>
      <c r="AJ2236" s="57"/>
    </row>
    <row r="2237" spans="17:36" x14ac:dyDescent="0.3">
      <c r="Q2237" s="57"/>
      <c r="Z2237" s="56"/>
      <c r="AE2237" s="56"/>
      <c r="AJ2237" s="57"/>
    </row>
    <row r="2238" spans="17:36" x14ac:dyDescent="0.3">
      <c r="Q2238" s="57"/>
      <c r="Z2238" s="56"/>
      <c r="AE2238" s="56"/>
      <c r="AJ2238" s="57"/>
    </row>
    <row r="2239" spans="17:36" x14ac:dyDescent="0.3">
      <c r="Q2239" s="57"/>
      <c r="Z2239" s="56"/>
      <c r="AE2239" s="56"/>
      <c r="AJ2239" s="57"/>
    </row>
    <row r="2240" spans="17:36" x14ac:dyDescent="0.3">
      <c r="Q2240" s="57"/>
      <c r="Z2240" s="56"/>
      <c r="AE2240" s="56"/>
      <c r="AJ2240" s="57"/>
    </row>
    <row r="2241" spans="17:36" x14ac:dyDescent="0.3">
      <c r="Q2241" s="57"/>
      <c r="Z2241" s="56"/>
      <c r="AE2241" s="56"/>
      <c r="AJ2241" s="57"/>
    </row>
    <row r="2242" spans="17:36" x14ac:dyDescent="0.3">
      <c r="Q2242" s="57"/>
      <c r="Z2242" s="56"/>
      <c r="AE2242" s="56"/>
      <c r="AJ2242" s="57"/>
    </row>
    <row r="2243" spans="17:36" x14ac:dyDescent="0.3">
      <c r="Q2243" s="57"/>
      <c r="Z2243" s="56"/>
      <c r="AE2243" s="56"/>
      <c r="AJ2243" s="57"/>
    </row>
    <row r="2244" spans="17:36" x14ac:dyDescent="0.3">
      <c r="Q2244" s="57"/>
      <c r="Z2244" s="56"/>
      <c r="AE2244" s="56"/>
      <c r="AJ2244" s="57"/>
    </row>
    <row r="2245" spans="17:36" x14ac:dyDescent="0.3">
      <c r="Q2245" s="57"/>
      <c r="Z2245" s="56"/>
      <c r="AE2245" s="56"/>
      <c r="AJ2245" s="57"/>
    </row>
    <row r="2246" spans="17:36" x14ac:dyDescent="0.3">
      <c r="Q2246" s="57"/>
      <c r="Z2246" s="56"/>
      <c r="AE2246" s="56"/>
      <c r="AJ2246" s="57"/>
    </row>
    <row r="2247" spans="17:36" x14ac:dyDescent="0.3">
      <c r="Q2247" s="57"/>
      <c r="Z2247" s="56"/>
      <c r="AE2247" s="56"/>
      <c r="AJ2247" s="57"/>
    </row>
    <row r="2248" spans="17:36" x14ac:dyDescent="0.3">
      <c r="Q2248" s="57"/>
      <c r="Z2248" s="56"/>
      <c r="AE2248" s="56"/>
      <c r="AJ2248" s="57"/>
    </row>
    <row r="2249" spans="17:36" x14ac:dyDescent="0.3">
      <c r="Q2249" s="57"/>
      <c r="Z2249" s="56"/>
      <c r="AE2249" s="56"/>
      <c r="AJ2249" s="57"/>
    </row>
    <row r="2250" spans="17:36" x14ac:dyDescent="0.3">
      <c r="Q2250" s="57"/>
      <c r="Z2250" s="56"/>
      <c r="AE2250" s="56"/>
      <c r="AJ2250" s="57"/>
    </row>
    <row r="2251" spans="17:36" x14ac:dyDescent="0.3">
      <c r="Q2251" s="57"/>
      <c r="Z2251" s="56"/>
      <c r="AE2251" s="56"/>
      <c r="AJ2251" s="57"/>
    </row>
    <row r="2252" spans="17:36" x14ac:dyDescent="0.3">
      <c r="Q2252" s="57"/>
      <c r="Z2252" s="56"/>
      <c r="AE2252" s="56"/>
      <c r="AJ2252" s="57"/>
    </row>
    <row r="2253" spans="17:36" x14ac:dyDescent="0.3">
      <c r="Q2253" s="57"/>
      <c r="Z2253" s="56"/>
      <c r="AE2253" s="56"/>
      <c r="AJ2253" s="57"/>
    </row>
    <row r="2254" spans="17:36" x14ac:dyDescent="0.3">
      <c r="Q2254" s="57"/>
      <c r="Z2254" s="56"/>
      <c r="AE2254" s="56"/>
      <c r="AJ2254" s="57"/>
    </row>
    <row r="2255" spans="17:36" x14ac:dyDescent="0.3">
      <c r="Q2255" s="57"/>
      <c r="Z2255" s="56"/>
      <c r="AE2255" s="56"/>
      <c r="AJ2255" s="57"/>
    </row>
    <row r="2256" spans="17:36" x14ac:dyDescent="0.3">
      <c r="Q2256" s="57"/>
      <c r="Z2256" s="56"/>
      <c r="AE2256" s="56"/>
      <c r="AJ2256" s="57"/>
    </row>
    <row r="2257" spans="17:36" x14ac:dyDescent="0.3">
      <c r="Q2257" s="57"/>
      <c r="Z2257" s="56"/>
      <c r="AE2257" s="56"/>
      <c r="AJ2257" s="57"/>
    </row>
    <row r="2258" spans="17:36" x14ac:dyDescent="0.3">
      <c r="Q2258" s="57"/>
      <c r="Z2258" s="56"/>
      <c r="AE2258" s="56"/>
      <c r="AJ2258" s="57"/>
    </row>
    <row r="2259" spans="17:36" x14ac:dyDescent="0.3">
      <c r="Q2259" s="57"/>
      <c r="Z2259" s="56"/>
      <c r="AE2259" s="56"/>
      <c r="AJ2259" s="57"/>
    </row>
    <row r="2260" spans="17:36" x14ac:dyDescent="0.3">
      <c r="Q2260" s="57"/>
      <c r="Z2260" s="56"/>
      <c r="AE2260" s="56"/>
      <c r="AJ2260" s="57"/>
    </row>
    <row r="2261" spans="17:36" x14ac:dyDescent="0.3">
      <c r="Q2261" s="57"/>
      <c r="Z2261" s="56"/>
      <c r="AE2261" s="56"/>
      <c r="AJ2261" s="57"/>
    </row>
    <row r="2262" spans="17:36" x14ac:dyDescent="0.3">
      <c r="Q2262" s="57"/>
      <c r="Z2262" s="56"/>
      <c r="AE2262" s="56"/>
      <c r="AJ2262" s="57"/>
    </row>
    <row r="2263" spans="17:36" x14ac:dyDescent="0.3">
      <c r="Q2263" s="57"/>
      <c r="Z2263" s="56"/>
      <c r="AE2263" s="56"/>
      <c r="AJ2263" s="57"/>
    </row>
    <row r="2264" spans="17:36" x14ac:dyDescent="0.3">
      <c r="Q2264" s="57"/>
      <c r="Z2264" s="56"/>
      <c r="AE2264" s="56"/>
      <c r="AJ2264" s="57"/>
    </row>
    <row r="2265" spans="17:36" x14ac:dyDescent="0.3">
      <c r="Q2265" s="57"/>
      <c r="Z2265" s="56"/>
      <c r="AE2265" s="56"/>
      <c r="AJ2265" s="57"/>
    </row>
    <row r="2266" spans="17:36" x14ac:dyDescent="0.3">
      <c r="Q2266" s="57"/>
      <c r="Z2266" s="56"/>
      <c r="AE2266" s="56"/>
      <c r="AJ2266" s="57"/>
    </row>
    <row r="2267" spans="17:36" x14ac:dyDescent="0.3">
      <c r="Q2267" s="57"/>
      <c r="Z2267" s="56"/>
      <c r="AE2267" s="56"/>
      <c r="AJ2267" s="57"/>
    </row>
    <row r="2268" spans="17:36" x14ac:dyDescent="0.3">
      <c r="Q2268" s="57"/>
      <c r="Z2268" s="56"/>
      <c r="AE2268" s="56"/>
      <c r="AJ2268" s="57"/>
    </row>
    <row r="2269" spans="17:36" x14ac:dyDescent="0.3">
      <c r="Q2269" s="57"/>
      <c r="Z2269" s="56"/>
      <c r="AE2269" s="56"/>
      <c r="AJ2269" s="57"/>
    </row>
    <row r="2270" spans="17:36" x14ac:dyDescent="0.3">
      <c r="Q2270" s="57"/>
      <c r="Z2270" s="56"/>
      <c r="AE2270" s="56"/>
      <c r="AJ2270" s="57"/>
    </row>
    <row r="2271" spans="17:36" x14ac:dyDescent="0.3">
      <c r="Q2271" s="57"/>
      <c r="Z2271" s="56"/>
      <c r="AE2271" s="56"/>
      <c r="AJ2271" s="57"/>
    </row>
    <row r="2272" spans="17:36" x14ac:dyDescent="0.3">
      <c r="Q2272" s="57"/>
      <c r="Z2272" s="56"/>
      <c r="AE2272" s="56"/>
      <c r="AJ2272" s="57"/>
    </row>
    <row r="2273" spans="17:36" x14ac:dyDescent="0.3">
      <c r="Q2273" s="57"/>
      <c r="Z2273" s="56"/>
      <c r="AE2273" s="56"/>
      <c r="AJ2273" s="57"/>
    </row>
    <row r="2274" spans="17:36" x14ac:dyDescent="0.3">
      <c r="Q2274" s="57"/>
      <c r="Z2274" s="56"/>
      <c r="AE2274" s="56"/>
      <c r="AJ2274" s="57"/>
    </row>
    <row r="2275" spans="17:36" x14ac:dyDescent="0.3">
      <c r="Q2275" s="57"/>
      <c r="Z2275" s="56"/>
      <c r="AE2275" s="56"/>
      <c r="AJ2275" s="57"/>
    </row>
    <row r="2276" spans="17:36" x14ac:dyDescent="0.3">
      <c r="Q2276" s="57"/>
      <c r="Z2276" s="56"/>
      <c r="AE2276" s="56"/>
      <c r="AJ2276" s="57"/>
    </row>
    <row r="2277" spans="17:36" x14ac:dyDescent="0.3">
      <c r="Q2277" s="57"/>
      <c r="Z2277" s="56"/>
      <c r="AE2277" s="56"/>
      <c r="AJ2277" s="57"/>
    </row>
    <row r="2278" spans="17:36" x14ac:dyDescent="0.3">
      <c r="Q2278" s="57"/>
      <c r="Z2278" s="56"/>
      <c r="AE2278" s="56"/>
      <c r="AJ2278" s="57"/>
    </row>
    <row r="2279" spans="17:36" x14ac:dyDescent="0.3">
      <c r="Q2279" s="57"/>
      <c r="Z2279" s="56"/>
      <c r="AE2279" s="56"/>
      <c r="AJ2279" s="57"/>
    </row>
    <row r="2280" spans="17:36" x14ac:dyDescent="0.3">
      <c r="Q2280" s="57"/>
      <c r="Z2280" s="56"/>
      <c r="AE2280" s="56"/>
      <c r="AJ2280" s="57"/>
    </row>
    <row r="2281" spans="17:36" x14ac:dyDescent="0.3">
      <c r="Q2281" s="57"/>
      <c r="Z2281" s="56"/>
      <c r="AE2281" s="56"/>
      <c r="AJ2281" s="57"/>
    </row>
    <row r="2282" spans="17:36" x14ac:dyDescent="0.3">
      <c r="Q2282" s="57"/>
      <c r="Z2282" s="56"/>
      <c r="AE2282" s="56"/>
      <c r="AJ2282" s="57"/>
    </row>
    <row r="2283" spans="17:36" x14ac:dyDescent="0.3">
      <c r="Q2283" s="57"/>
      <c r="Z2283" s="56"/>
      <c r="AE2283" s="56"/>
      <c r="AJ2283" s="57"/>
    </row>
    <row r="2284" spans="17:36" x14ac:dyDescent="0.3">
      <c r="Q2284" s="57"/>
      <c r="Z2284" s="56"/>
      <c r="AE2284" s="56"/>
      <c r="AJ2284" s="57"/>
    </row>
    <row r="2285" spans="17:36" x14ac:dyDescent="0.3">
      <c r="Q2285" s="57"/>
      <c r="Z2285" s="56"/>
      <c r="AE2285" s="56"/>
      <c r="AJ2285" s="57"/>
    </row>
    <row r="2286" spans="17:36" x14ac:dyDescent="0.3">
      <c r="Q2286" s="57"/>
      <c r="Z2286" s="56"/>
      <c r="AE2286" s="56"/>
      <c r="AJ2286" s="57"/>
    </row>
    <row r="2287" spans="17:36" x14ac:dyDescent="0.3">
      <c r="Q2287" s="57"/>
      <c r="Z2287" s="56"/>
      <c r="AE2287" s="56"/>
      <c r="AJ2287" s="57"/>
    </row>
    <row r="2288" spans="17:36" x14ac:dyDescent="0.3">
      <c r="Q2288" s="57"/>
      <c r="Z2288" s="56"/>
      <c r="AE2288" s="56"/>
      <c r="AJ2288" s="57"/>
    </row>
    <row r="2289" spans="17:36" x14ac:dyDescent="0.3">
      <c r="Q2289" s="57"/>
      <c r="Z2289" s="56"/>
      <c r="AE2289" s="56"/>
      <c r="AJ2289" s="57"/>
    </row>
    <row r="2290" spans="17:36" x14ac:dyDescent="0.3">
      <c r="Q2290" s="57"/>
      <c r="Z2290" s="56"/>
      <c r="AE2290" s="56"/>
      <c r="AJ2290" s="57"/>
    </row>
    <row r="2291" spans="17:36" x14ac:dyDescent="0.3">
      <c r="Q2291" s="57"/>
      <c r="Z2291" s="56"/>
      <c r="AE2291" s="56"/>
      <c r="AJ2291" s="57"/>
    </row>
    <row r="2292" spans="17:36" x14ac:dyDescent="0.3">
      <c r="Q2292" s="57"/>
      <c r="Z2292" s="56"/>
      <c r="AE2292" s="56"/>
      <c r="AJ2292" s="57"/>
    </row>
    <row r="2293" spans="17:36" x14ac:dyDescent="0.3">
      <c r="Q2293" s="57"/>
      <c r="Z2293" s="56"/>
      <c r="AE2293" s="56"/>
      <c r="AJ2293" s="57"/>
    </row>
    <row r="2294" spans="17:36" x14ac:dyDescent="0.3">
      <c r="Q2294" s="57"/>
      <c r="Z2294" s="56"/>
      <c r="AE2294" s="56"/>
      <c r="AJ2294" s="57"/>
    </row>
    <row r="2295" spans="17:36" x14ac:dyDescent="0.3">
      <c r="Q2295" s="57"/>
      <c r="Z2295" s="56"/>
      <c r="AE2295" s="56"/>
      <c r="AJ2295" s="57"/>
    </row>
    <row r="2296" spans="17:36" x14ac:dyDescent="0.3">
      <c r="Q2296" s="57"/>
      <c r="Z2296" s="56"/>
      <c r="AE2296" s="56"/>
      <c r="AJ2296" s="57"/>
    </row>
    <row r="2297" spans="17:36" x14ac:dyDescent="0.3">
      <c r="Q2297" s="57"/>
      <c r="Z2297" s="56"/>
      <c r="AE2297" s="56"/>
      <c r="AJ2297" s="57"/>
    </row>
    <row r="2298" spans="17:36" x14ac:dyDescent="0.3">
      <c r="Q2298" s="57"/>
      <c r="Z2298" s="56"/>
      <c r="AE2298" s="56"/>
      <c r="AJ2298" s="57"/>
    </row>
    <row r="2299" spans="17:36" x14ac:dyDescent="0.3">
      <c r="Q2299" s="57"/>
      <c r="Z2299" s="56"/>
      <c r="AE2299" s="56"/>
      <c r="AJ2299" s="57"/>
    </row>
    <row r="2300" spans="17:36" x14ac:dyDescent="0.3">
      <c r="Q2300" s="57"/>
      <c r="Z2300" s="56"/>
      <c r="AE2300" s="56"/>
      <c r="AJ2300" s="57"/>
    </row>
    <row r="2301" spans="17:36" x14ac:dyDescent="0.3">
      <c r="Q2301" s="57"/>
      <c r="Z2301" s="56"/>
      <c r="AE2301" s="56"/>
      <c r="AJ2301" s="57"/>
    </row>
    <row r="2302" spans="17:36" x14ac:dyDescent="0.3">
      <c r="Q2302" s="57"/>
      <c r="Z2302" s="56"/>
      <c r="AE2302" s="56"/>
      <c r="AJ2302" s="57"/>
    </row>
    <row r="2303" spans="17:36" x14ac:dyDescent="0.3">
      <c r="Q2303" s="57"/>
      <c r="Z2303" s="56"/>
      <c r="AE2303" s="56"/>
      <c r="AJ2303" s="57"/>
    </row>
    <row r="2304" spans="17:36" x14ac:dyDescent="0.3">
      <c r="Q2304" s="57"/>
      <c r="Z2304" s="56"/>
      <c r="AE2304" s="56"/>
      <c r="AJ2304" s="57"/>
    </row>
    <row r="2305" spans="17:36" x14ac:dyDescent="0.3">
      <c r="Q2305" s="57"/>
      <c r="Z2305" s="56"/>
      <c r="AE2305" s="56"/>
      <c r="AJ2305" s="57"/>
    </row>
    <row r="2306" spans="17:36" x14ac:dyDescent="0.3">
      <c r="Q2306" s="57"/>
      <c r="Z2306" s="56"/>
      <c r="AE2306" s="56"/>
      <c r="AJ2306" s="57"/>
    </row>
    <row r="2307" spans="17:36" x14ac:dyDescent="0.3">
      <c r="Q2307" s="57"/>
      <c r="Z2307" s="56"/>
      <c r="AE2307" s="56"/>
      <c r="AJ2307" s="57"/>
    </row>
    <row r="2308" spans="17:36" x14ac:dyDescent="0.3">
      <c r="Q2308" s="57"/>
      <c r="Z2308" s="56"/>
      <c r="AE2308" s="56"/>
      <c r="AJ2308" s="57"/>
    </row>
    <row r="2309" spans="17:36" x14ac:dyDescent="0.3">
      <c r="Q2309" s="57"/>
      <c r="Z2309" s="56"/>
      <c r="AE2309" s="56"/>
      <c r="AJ2309" s="57"/>
    </row>
    <row r="2310" spans="17:36" x14ac:dyDescent="0.3">
      <c r="Q2310" s="57"/>
      <c r="Z2310" s="56"/>
      <c r="AE2310" s="56"/>
      <c r="AJ2310" s="57"/>
    </row>
    <row r="2311" spans="17:36" x14ac:dyDescent="0.3">
      <c r="Q2311" s="57"/>
      <c r="Z2311" s="56"/>
      <c r="AE2311" s="56"/>
      <c r="AJ2311" s="57"/>
    </row>
    <row r="2312" spans="17:36" x14ac:dyDescent="0.3">
      <c r="Q2312" s="57"/>
      <c r="Z2312" s="56"/>
      <c r="AE2312" s="56"/>
      <c r="AJ2312" s="57"/>
    </row>
    <row r="2313" spans="17:36" x14ac:dyDescent="0.3">
      <c r="Q2313" s="57"/>
      <c r="Z2313" s="56"/>
      <c r="AE2313" s="56"/>
      <c r="AJ2313" s="57"/>
    </row>
    <row r="2314" spans="17:36" x14ac:dyDescent="0.3">
      <c r="Q2314" s="57"/>
      <c r="Z2314" s="56"/>
      <c r="AE2314" s="56"/>
      <c r="AJ2314" s="57"/>
    </row>
    <row r="2315" spans="17:36" x14ac:dyDescent="0.3">
      <c r="Q2315" s="57"/>
      <c r="Z2315" s="56"/>
      <c r="AE2315" s="56"/>
      <c r="AJ2315" s="57"/>
    </row>
    <row r="2316" spans="17:36" x14ac:dyDescent="0.3">
      <c r="Q2316" s="57"/>
      <c r="Z2316" s="56"/>
      <c r="AE2316" s="56"/>
      <c r="AJ2316" s="57"/>
    </row>
    <row r="2317" spans="17:36" x14ac:dyDescent="0.3">
      <c r="Q2317" s="57"/>
      <c r="Z2317" s="56"/>
      <c r="AE2317" s="56"/>
      <c r="AJ2317" s="57"/>
    </row>
    <row r="2318" spans="17:36" x14ac:dyDescent="0.3">
      <c r="Q2318" s="57"/>
      <c r="Z2318" s="56"/>
      <c r="AE2318" s="56"/>
      <c r="AJ2318" s="57"/>
    </row>
    <row r="2319" spans="17:36" x14ac:dyDescent="0.3">
      <c r="Q2319" s="57"/>
      <c r="Z2319" s="56"/>
      <c r="AE2319" s="56"/>
      <c r="AJ2319" s="57"/>
    </row>
    <row r="2320" spans="17:36" x14ac:dyDescent="0.3">
      <c r="Q2320" s="57"/>
      <c r="Z2320" s="56"/>
      <c r="AE2320" s="56"/>
      <c r="AJ2320" s="57"/>
    </row>
    <row r="2321" spans="17:36" x14ac:dyDescent="0.3">
      <c r="Q2321" s="57"/>
      <c r="Z2321" s="56"/>
      <c r="AE2321" s="56"/>
      <c r="AJ2321" s="57"/>
    </row>
    <row r="2322" spans="17:36" x14ac:dyDescent="0.3">
      <c r="Q2322" s="57"/>
      <c r="Z2322" s="56"/>
      <c r="AE2322" s="56"/>
      <c r="AJ2322" s="57"/>
    </row>
    <row r="2323" spans="17:36" x14ac:dyDescent="0.3">
      <c r="Q2323" s="57"/>
      <c r="Z2323" s="56"/>
      <c r="AE2323" s="56"/>
      <c r="AJ2323" s="57"/>
    </row>
    <row r="2324" spans="17:36" x14ac:dyDescent="0.3">
      <c r="Q2324" s="57"/>
      <c r="Z2324" s="56"/>
      <c r="AE2324" s="56"/>
      <c r="AJ2324" s="57"/>
    </row>
    <row r="2325" spans="17:36" x14ac:dyDescent="0.3">
      <c r="Q2325" s="57"/>
      <c r="Z2325" s="56"/>
      <c r="AE2325" s="56"/>
      <c r="AJ2325" s="57"/>
    </row>
    <row r="2326" spans="17:36" x14ac:dyDescent="0.3">
      <c r="Q2326" s="57"/>
      <c r="Z2326" s="56"/>
      <c r="AE2326" s="56"/>
      <c r="AJ2326" s="57"/>
    </row>
    <row r="2327" spans="17:36" x14ac:dyDescent="0.3">
      <c r="Q2327" s="57"/>
      <c r="Z2327" s="56"/>
      <c r="AE2327" s="56"/>
      <c r="AJ2327" s="57"/>
    </row>
    <row r="2328" spans="17:36" x14ac:dyDescent="0.3">
      <c r="Q2328" s="57"/>
      <c r="Z2328" s="56"/>
      <c r="AE2328" s="56"/>
      <c r="AJ2328" s="57"/>
    </row>
    <row r="2329" spans="17:36" x14ac:dyDescent="0.3">
      <c r="Q2329" s="57"/>
      <c r="Z2329" s="56"/>
      <c r="AE2329" s="56"/>
      <c r="AJ2329" s="57"/>
    </row>
    <row r="2330" spans="17:36" x14ac:dyDescent="0.3">
      <c r="Q2330" s="57"/>
      <c r="Z2330" s="56"/>
      <c r="AE2330" s="56"/>
      <c r="AJ2330" s="57"/>
    </row>
    <row r="2331" spans="17:36" x14ac:dyDescent="0.3">
      <c r="Q2331" s="57"/>
      <c r="Z2331" s="56"/>
      <c r="AE2331" s="56"/>
      <c r="AJ2331" s="57"/>
    </row>
    <row r="2332" spans="17:36" x14ac:dyDescent="0.3">
      <c r="Q2332" s="57"/>
      <c r="Z2332" s="56"/>
      <c r="AE2332" s="56"/>
      <c r="AJ2332" s="57"/>
    </row>
    <row r="2333" spans="17:36" x14ac:dyDescent="0.3">
      <c r="Q2333" s="57"/>
      <c r="Z2333" s="56"/>
      <c r="AE2333" s="56"/>
      <c r="AJ2333" s="57"/>
    </row>
    <row r="2334" spans="17:36" x14ac:dyDescent="0.3">
      <c r="Q2334" s="57"/>
      <c r="Z2334" s="56"/>
      <c r="AE2334" s="56"/>
      <c r="AJ2334" s="57"/>
    </row>
    <row r="2335" spans="17:36" x14ac:dyDescent="0.3">
      <c r="Q2335" s="57"/>
      <c r="Z2335" s="56"/>
      <c r="AE2335" s="56"/>
      <c r="AJ2335" s="57"/>
    </row>
    <row r="2336" spans="17:36" x14ac:dyDescent="0.3">
      <c r="Q2336" s="57"/>
      <c r="Z2336" s="56"/>
      <c r="AE2336" s="56"/>
      <c r="AJ2336" s="57"/>
    </row>
    <row r="2337" spans="17:36" x14ac:dyDescent="0.3">
      <c r="Q2337" s="57"/>
      <c r="Z2337" s="56"/>
      <c r="AE2337" s="56"/>
      <c r="AJ2337" s="57"/>
    </row>
    <row r="2338" spans="17:36" x14ac:dyDescent="0.3">
      <c r="Q2338" s="57"/>
      <c r="Z2338" s="56"/>
      <c r="AE2338" s="56"/>
      <c r="AJ2338" s="57"/>
    </row>
    <row r="2339" spans="17:36" x14ac:dyDescent="0.3">
      <c r="Q2339" s="57"/>
      <c r="Z2339" s="56"/>
      <c r="AE2339" s="56"/>
      <c r="AJ2339" s="57"/>
    </row>
    <row r="2340" spans="17:36" x14ac:dyDescent="0.3">
      <c r="Q2340" s="57"/>
      <c r="Z2340" s="56"/>
      <c r="AE2340" s="56"/>
      <c r="AJ2340" s="57"/>
    </row>
    <row r="2341" spans="17:36" x14ac:dyDescent="0.3">
      <c r="Q2341" s="57"/>
      <c r="Z2341" s="56"/>
      <c r="AE2341" s="56"/>
      <c r="AJ2341" s="57"/>
    </row>
    <row r="2342" spans="17:36" x14ac:dyDescent="0.3">
      <c r="Q2342" s="57"/>
      <c r="Z2342" s="56"/>
      <c r="AE2342" s="56"/>
      <c r="AJ2342" s="57"/>
    </row>
    <row r="2343" spans="17:36" x14ac:dyDescent="0.3">
      <c r="Q2343" s="57"/>
      <c r="Z2343" s="56"/>
      <c r="AE2343" s="56"/>
      <c r="AJ2343" s="57"/>
    </row>
    <row r="2344" spans="17:36" x14ac:dyDescent="0.3">
      <c r="Q2344" s="57"/>
      <c r="Z2344" s="56"/>
      <c r="AE2344" s="56"/>
      <c r="AJ2344" s="57"/>
    </row>
    <row r="2345" spans="17:36" x14ac:dyDescent="0.3">
      <c r="Q2345" s="57"/>
      <c r="Z2345" s="56"/>
      <c r="AE2345" s="56"/>
      <c r="AJ2345" s="57"/>
    </row>
    <row r="2346" spans="17:36" x14ac:dyDescent="0.3">
      <c r="Q2346" s="57"/>
      <c r="Z2346" s="56"/>
      <c r="AE2346" s="56"/>
      <c r="AJ2346" s="57"/>
    </row>
    <row r="2347" spans="17:36" x14ac:dyDescent="0.3">
      <c r="Q2347" s="57"/>
      <c r="Z2347" s="56"/>
      <c r="AE2347" s="56"/>
      <c r="AJ2347" s="57"/>
    </row>
    <row r="2348" spans="17:36" x14ac:dyDescent="0.3">
      <c r="Q2348" s="57"/>
      <c r="Z2348" s="56"/>
      <c r="AE2348" s="56"/>
      <c r="AJ2348" s="57"/>
    </row>
    <row r="2349" spans="17:36" x14ac:dyDescent="0.3">
      <c r="Q2349" s="57"/>
      <c r="Z2349" s="56"/>
      <c r="AE2349" s="56"/>
      <c r="AJ2349" s="57"/>
    </row>
    <row r="2350" spans="17:36" x14ac:dyDescent="0.3">
      <c r="Q2350" s="57"/>
      <c r="Z2350" s="56"/>
      <c r="AE2350" s="56"/>
      <c r="AJ2350" s="57"/>
    </row>
    <row r="2351" spans="17:36" x14ac:dyDescent="0.3">
      <c r="Q2351" s="57"/>
      <c r="Z2351" s="56"/>
      <c r="AE2351" s="56"/>
      <c r="AJ2351" s="57"/>
    </row>
    <row r="2352" spans="17:36" x14ac:dyDescent="0.3">
      <c r="Q2352" s="57"/>
      <c r="Z2352" s="56"/>
      <c r="AE2352" s="56"/>
      <c r="AJ2352" s="57"/>
    </row>
    <row r="2353" spans="17:36" x14ac:dyDescent="0.3">
      <c r="Q2353" s="57"/>
      <c r="Z2353" s="56"/>
      <c r="AE2353" s="56"/>
      <c r="AJ2353" s="57"/>
    </row>
    <row r="2354" spans="17:36" x14ac:dyDescent="0.3">
      <c r="Q2354" s="57"/>
      <c r="Z2354" s="56"/>
      <c r="AE2354" s="56"/>
      <c r="AJ2354" s="57"/>
    </row>
    <row r="2355" spans="17:36" x14ac:dyDescent="0.3">
      <c r="Q2355" s="57"/>
      <c r="Z2355" s="56"/>
      <c r="AE2355" s="56"/>
      <c r="AJ2355" s="57"/>
    </row>
    <row r="2356" spans="17:36" x14ac:dyDescent="0.3">
      <c r="Q2356" s="57"/>
      <c r="Z2356" s="56"/>
      <c r="AE2356" s="56"/>
      <c r="AJ2356" s="57"/>
    </row>
    <row r="2357" spans="17:36" x14ac:dyDescent="0.3">
      <c r="Q2357" s="57"/>
      <c r="Z2357" s="56"/>
      <c r="AE2357" s="56"/>
      <c r="AJ2357" s="57"/>
    </row>
    <row r="2358" spans="17:36" x14ac:dyDescent="0.3">
      <c r="Q2358" s="57"/>
      <c r="Z2358" s="56"/>
      <c r="AE2358" s="56"/>
      <c r="AJ2358" s="57"/>
    </row>
    <row r="2359" spans="17:36" x14ac:dyDescent="0.3">
      <c r="Q2359" s="57"/>
      <c r="Z2359" s="56"/>
      <c r="AE2359" s="56"/>
      <c r="AJ2359" s="57"/>
    </row>
    <row r="2360" spans="17:36" x14ac:dyDescent="0.3">
      <c r="Q2360" s="57"/>
      <c r="Z2360" s="56"/>
      <c r="AE2360" s="56"/>
      <c r="AJ2360" s="57"/>
    </row>
    <row r="2361" spans="17:36" x14ac:dyDescent="0.3">
      <c r="Q2361" s="57"/>
      <c r="Z2361" s="56"/>
      <c r="AE2361" s="56"/>
      <c r="AJ2361" s="57"/>
    </row>
    <row r="2362" spans="17:36" x14ac:dyDescent="0.3">
      <c r="Q2362" s="57"/>
      <c r="Z2362" s="56"/>
      <c r="AE2362" s="56"/>
      <c r="AJ2362" s="57"/>
    </row>
    <row r="2363" spans="17:36" x14ac:dyDescent="0.3">
      <c r="Q2363" s="57"/>
      <c r="Z2363" s="56"/>
      <c r="AE2363" s="56"/>
      <c r="AJ2363" s="57"/>
    </row>
    <row r="2364" spans="17:36" x14ac:dyDescent="0.3">
      <c r="Q2364" s="57"/>
      <c r="Z2364" s="56"/>
      <c r="AE2364" s="56"/>
      <c r="AJ2364" s="57"/>
    </row>
    <row r="2365" spans="17:36" x14ac:dyDescent="0.3">
      <c r="Q2365" s="57"/>
      <c r="Z2365" s="56"/>
      <c r="AE2365" s="56"/>
      <c r="AJ2365" s="57"/>
    </row>
    <row r="2366" spans="17:36" x14ac:dyDescent="0.3">
      <c r="Q2366" s="57"/>
      <c r="Z2366" s="56"/>
      <c r="AE2366" s="56"/>
      <c r="AJ2366" s="57"/>
    </row>
    <row r="2367" spans="17:36" x14ac:dyDescent="0.3">
      <c r="Q2367" s="57"/>
      <c r="Z2367" s="56"/>
      <c r="AE2367" s="56"/>
      <c r="AJ2367" s="57"/>
    </row>
    <row r="2368" spans="17:36" x14ac:dyDescent="0.3">
      <c r="Q2368" s="57"/>
      <c r="Z2368" s="56"/>
      <c r="AE2368" s="56"/>
      <c r="AJ2368" s="57"/>
    </row>
    <row r="2369" spans="17:36" x14ac:dyDescent="0.3">
      <c r="Q2369" s="57"/>
      <c r="Z2369" s="56"/>
      <c r="AE2369" s="56"/>
      <c r="AJ2369" s="57"/>
    </row>
    <row r="2370" spans="17:36" x14ac:dyDescent="0.3">
      <c r="Q2370" s="57"/>
      <c r="Z2370" s="56"/>
      <c r="AE2370" s="56"/>
      <c r="AJ2370" s="57"/>
    </row>
    <row r="2371" spans="17:36" x14ac:dyDescent="0.3">
      <c r="Q2371" s="57"/>
      <c r="Z2371" s="56"/>
      <c r="AE2371" s="56"/>
      <c r="AJ2371" s="57"/>
    </row>
    <row r="2372" spans="17:36" x14ac:dyDescent="0.3">
      <c r="Q2372" s="57"/>
      <c r="Z2372" s="56"/>
      <c r="AE2372" s="56"/>
      <c r="AJ2372" s="57"/>
    </row>
    <row r="2373" spans="17:36" x14ac:dyDescent="0.3">
      <c r="Q2373" s="57"/>
      <c r="Z2373" s="56"/>
      <c r="AE2373" s="56"/>
      <c r="AJ2373" s="57"/>
    </row>
    <row r="2374" spans="17:36" x14ac:dyDescent="0.3">
      <c r="Q2374" s="57"/>
      <c r="Z2374" s="56"/>
      <c r="AE2374" s="56"/>
      <c r="AJ2374" s="57"/>
    </row>
    <row r="2375" spans="17:36" x14ac:dyDescent="0.3">
      <c r="Q2375" s="57"/>
      <c r="Z2375" s="56"/>
      <c r="AE2375" s="56"/>
      <c r="AJ2375" s="57"/>
    </row>
    <row r="2376" spans="17:36" x14ac:dyDescent="0.3">
      <c r="Q2376" s="57"/>
      <c r="Z2376" s="56"/>
      <c r="AE2376" s="56"/>
      <c r="AJ2376" s="57"/>
    </row>
    <row r="2377" spans="17:36" x14ac:dyDescent="0.3">
      <c r="Q2377" s="57"/>
      <c r="Z2377" s="56"/>
      <c r="AE2377" s="56"/>
      <c r="AJ2377" s="57"/>
    </row>
    <row r="2378" spans="17:36" x14ac:dyDescent="0.3">
      <c r="Q2378" s="57"/>
      <c r="Z2378" s="56"/>
      <c r="AE2378" s="56"/>
      <c r="AJ2378" s="57"/>
    </row>
    <row r="2379" spans="17:36" x14ac:dyDescent="0.3">
      <c r="Q2379" s="57"/>
      <c r="Z2379" s="56"/>
      <c r="AE2379" s="56"/>
      <c r="AJ2379" s="57"/>
    </row>
    <row r="2380" spans="17:36" x14ac:dyDescent="0.3">
      <c r="Q2380" s="57"/>
      <c r="Z2380" s="56"/>
      <c r="AE2380" s="56"/>
      <c r="AJ2380" s="57"/>
    </row>
    <row r="2381" spans="17:36" x14ac:dyDescent="0.3">
      <c r="Q2381" s="57"/>
      <c r="Z2381" s="56"/>
      <c r="AE2381" s="56"/>
      <c r="AJ2381" s="57"/>
    </row>
    <row r="2382" spans="17:36" x14ac:dyDescent="0.3">
      <c r="Q2382" s="57"/>
      <c r="Z2382" s="56"/>
      <c r="AE2382" s="56"/>
      <c r="AJ2382" s="57"/>
    </row>
    <row r="2383" spans="17:36" x14ac:dyDescent="0.3">
      <c r="Q2383" s="57"/>
      <c r="Z2383" s="56"/>
      <c r="AE2383" s="56"/>
      <c r="AJ2383" s="57"/>
    </row>
    <row r="2384" spans="17:36" x14ac:dyDescent="0.3">
      <c r="Q2384" s="57"/>
      <c r="Z2384" s="56"/>
      <c r="AE2384" s="56"/>
      <c r="AJ2384" s="57"/>
    </row>
    <row r="2385" spans="17:36" x14ac:dyDescent="0.3">
      <c r="Q2385" s="57"/>
      <c r="Z2385" s="56"/>
      <c r="AE2385" s="56"/>
      <c r="AJ2385" s="57"/>
    </row>
    <row r="2386" spans="17:36" x14ac:dyDescent="0.3">
      <c r="Q2386" s="57"/>
      <c r="Z2386" s="56"/>
      <c r="AE2386" s="56"/>
      <c r="AJ2386" s="57"/>
    </row>
    <row r="2387" spans="17:36" x14ac:dyDescent="0.3">
      <c r="Q2387" s="57"/>
      <c r="Z2387" s="56"/>
      <c r="AE2387" s="56"/>
      <c r="AJ2387" s="57"/>
    </row>
    <row r="2388" spans="17:36" x14ac:dyDescent="0.3">
      <c r="Q2388" s="57"/>
      <c r="Z2388" s="56"/>
      <c r="AE2388" s="56"/>
      <c r="AJ2388" s="57"/>
    </row>
    <row r="2389" spans="17:36" x14ac:dyDescent="0.3">
      <c r="Q2389" s="57"/>
      <c r="Z2389" s="56"/>
      <c r="AE2389" s="56"/>
      <c r="AJ2389" s="57"/>
    </row>
    <row r="2390" spans="17:36" x14ac:dyDescent="0.3">
      <c r="Q2390" s="57"/>
      <c r="Z2390" s="56"/>
      <c r="AE2390" s="56"/>
      <c r="AJ2390" s="57"/>
    </row>
    <row r="2391" spans="17:36" x14ac:dyDescent="0.3">
      <c r="Q2391" s="57"/>
      <c r="Z2391" s="56"/>
      <c r="AE2391" s="56"/>
      <c r="AJ2391" s="57"/>
    </row>
    <row r="2392" spans="17:36" x14ac:dyDescent="0.3">
      <c r="Q2392" s="57"/>
      <c r="Z2392" s="56"/>
      <c r="AE2392" s="56"/>
      <c r="AJ2392" s="57"/>
    </row>
    <row r="2393" spans="17:36" x14ac:dyDescent="0.3">
      <c r="Q2393" s="57"/>
      <c r="Z2393" s="56"/>
      <c r="AE2393" s="56"/>
      <c r="AJ2393" s="57"/>
    </row>
    <row r="2394" spans="17:36" x14ac:dyDescent="0.3">
      <c r="Q2394" s="57"/>
      <c r="Z2394" s="56"/>
      <c r="AE2394" s="56"/>
      <c r="AJ2394" s="57"/>
    </row>
    <row r="2395" spans="17:36" x14ac:dyDescent="0.3">
      <c r="Q2395" s="57"/>
      <c r="Z2395" s="56"/>
      <c r="AE2395" s="56"/>
      <c r="AJ2395" s="57"/>
    </row>
    <row r="2396" spans="17:36" x14ac:dyDescent="0.3">
      <c r="Q2396" s="57"/>
      <c r="Z2396" s="56"/>
      <c r="AE2396" s="56"/>
      <c r="AJ2396" s="57"/>
    </row>
    <row r="2397" spans="17:36" x14ac:dyDescent="0.3">
      <c r="Q2397" s="57"/>
      <c r="Z2397" s="56"/>
      <c r="AE2397" s="56"/>
      <c r="AJ2397" s="57"/>
    </row>
    <row r="2398" spans="17:36" x14ac:dyDescent="0.3">
      <c r="Q2398" s="57"/>
      <c r="Z2398" s="56"/>
      <c r="AE2398" s="56"/>
      <c r="AJ2398" s="57"/>
    </row>
    <row r="2399" spans="17:36" x14ac:dyDescent="0.3">
      <c r="Q2399" s="57"/>
      <c r="Z2399" s="56"/>
      <c r="AE2399" s="56"/>
      <c r="AJ2399" s="57"/>
    </row>
    <row r="2400" spans="17:36" x14ac:dyDescent="0.3">
      <c r="Q2400" s="57"/>
      <c r="Z2400" s="56"/>
      <c r="AE2400" s="56"/>
      <c r="AJ2400" s="57"/>
    </row>
    <row r="2401" spans="17:36" x14ac:dyDescent="0.3">
      <c r="Q2401" s="57"/>
      <c r="Z2401" s="56"/>
      <c r="AE2401" s="56"/>
      <c r="AJ2401" s="57"/>
    </row>
    <row r="2402" spans="17:36" x14ac:dyDescent="0.3">
      <c r="Q2402" s="57"/>
      <c r="Z2402" s="56"/>
      <c r="AE2402" s="56"/>
      <c r="AJ2402" s="57"/>
    </row>
    <row r="2403" spans="17:36" x14ac:dyDescent="0.3">
      <c r="Q2403" s="57"/>
      <c r="Z2403" s="56"/>
      <c r="AE2403" s="56"/>
      <c r="AJ2403" s="57"/>
    </row>
    <row r="2404" spans="17:36" x14ac:dyDescent="0.3">
      <c r="Q2404" s="57"/>
      <c r="Z2404" s="56"/>
      <c r="AE2404" s="56"/>
      <c r="AJ2404" s="57"/>
    </row>
    <row r="2405" spans="17:36" x14ac:dyDescent="0.3">
      <c r="Q2405" s="57"/>
      <c r="Z2405" s="56"/>
      <c r="AE2405" s="56"/>
      <c r="AJ2405" s="57"/>
    </row>
    <row r="2406" spans="17:36" x14ac:dyDescent="0.3">
      <c r="Q2406" s="57"/>
      <c r="Z2406" s="56"/>
      <c r="AE2406" s="56"/>
      <c r="AJ2406" s="57"/>
    </row>
    <row r="2407" spans="17:36" x14ac:dyDescent="0.3">
      <c r="Q2407" s="57"/>
      <c r="Z2407" s="56"/>
      <c r="AE2407" s="56"/>
      <c r="AJ2407" s="57"/>
    </row>
    <row r="2408" spans="17:36" x14ac:dyDescent="0.3">
      <c r="Q2408" s="57"/>
      <c r="Z2408" s="56"/>
      <c r="AE2408" s="56"/>
      <c r="AJ2408" s="57"/>
    </row>
    <row r="2409" spans="17:36" x14ac:dyDescent="0.3">
      <c r="Q2409" s="57"/>
      <c r="Z2409" s="56"/>
      <c r="AE2409" s="56"/>
      <c r="AJ2409" s="57"/>
    </row>
    <row r="2410" spans="17:36" x14ac:dyDescent="0.3">
      <c r="Q2410" s="57"/>
      <c r="Z2410" s="56"/>
      <c r="AE2410" s="56"/>
      <c r="AJ2410" s="57"/>
    </row>
    <row r="2411" spans="17:36" x14ac:dyDescent="0.3">
      <c r="Q2411" s="57"/>
      <c r="Z2411" s="56"/>
      <c r="AE2411" s="56"/>
      <c r="AJ2411" s="57"/>
    </row>
    <row r="2412" spans="17:36" x14ac:dyDescent="0.3">
      <c r="Q2412" s="57"/>
      <c r="Z2412" s="56"/>
      <c r="AE2412" s="56"/>
      <c r="AJ2412" s="57"/>
    </row>
    <row r="2413" spans="17:36" x14ac:dyDescent="0.3">
      <c r="Q2413" s="57"/>
      <c r="Z2413" s="56"/>
      <c r="AE2413" s="56"/>
      <c r="AJ2413" s="57"/>
    </row>
    <row r="2414" spans="17:36" x14ac:dyDescent="0.3">
      <c r="Q2414" s="57"/>
      <c r="Z2414" s="56"/>
      <c r="AE2414" s="56"/>
      <c r="AJ2414" s="57"/>
    </row>
    <row r="2415" spans="17:36" x14ac:dyDescent="0.3">
      <c r="Q2415" s="57"/>
      <c r="Z2415" s="56"/>
      <c r="AE2415" s="56"/>
      <c r="AJ2415" s="57"/>
    </row>
    <row r="2416" spans="17:36" x14ac:dyDescent="0.3">
      <c r="Q2416" s="57"/>
      <c r="Z2416" s="56"/>
      <c r="AE2416" s="56"/>
      <c r="AJ2416" s="57"/>
    </row>
    <row r="2417" spans="17:36" x14ac:dyDescent="0.3">
      <c r="Q2417" s="57"/>
      <c r="Z2417" s="56"/>
      <c r="AE2417" s="56"/>
      <c r="AJ2417" s="57"/>
    </row>
    <row r="2418" spans="17:36" x14ac:dyDescent="0.3">
      <c r="Q2418" s="57"/>
      <c r="Z2418" s="56"/>
      <c r="AE2418" s="56"/>
      <c r="AJ2418" s="57"/>
    </row>
    <row r="2419" spans="17:36" x14ac:dyDescent="0.3">
      <c r="Q2419" s="57"/>
      <c r="Z2419" s="56"/>
      <c r="AE2419" s="56"/>
      <c r="AJ2419" s="57"/>
    </row>
    <row r="2420" spans="17:36" x14ac:dyDescent="0.3">
      <c r="Q2420" s="57"/>
      <c r="Z2420" s="56"/>
      <c r="AE2420" s="56"/>
      <c r="AJ2420" s="57"/>
    </row>
    <row r="2421" spans="17:36" x14ac:dyDescent="0.3">
      <c r="Q2421" s="57"/>
      <c r="Z2421" s="56"/>
      <c r="AE2421" s="56"/>
      <c r="AJ2421" s="57"/>
    </row>
    <row r="2422" spans="17:36" x14ac:dyDescent="0.3">
      <c r="Q2422" s="57"/>
      <c r="Z2422" s="56"/>
      <c r="AE2422" s="56"/>
      <c r="AJ2422" s="57"/>
    </row>
    <row r="2423" spans="17:36" x14ac:dyDescent="0.3">
      <c r="Q2423" s="57"/>
      <c r="Z2423" s="56"/>
      <c r="AE2423" s="56"/>
      <c r="AJ2423" s="57"/>
    </row>
    <row r="2424" spans="17:36" x14ac:dyDescent="0.3">
      <c r="Q2424" s="57"/>
      <c r="Z2424" s="56"/>
      <c r="AE2424" s="56"/>
      <c r="AJ2424" s="57"/>
    </row>
    <row r="2425" spans="17:36" x14ac:dyDescent="0.3">
      <c r="Q2425" s="57"/>
      <c r="Z2425" s="56"/>
      <c r="AE2425" s="56"/>
      <c r="AJ2425" s="57"/>
    </row>
    <row r="2426" spans="17:36" x14ac:dyDescent="0.3">
      <c r="Q2426" s="57"/>
      <c r="Z2426" s="56"/>
      <c r="AE2426" s="56"/>
      <c r="AJ2426" s="57"/>
    </row>
    <row r="2427" spans="17:36" x14ac:dyDescent="0.3">
      <c r="Q2427" s="57"/>
      <c r="Z2427" s="56"/>
      <c r="AE2427" s="56"/>
      <c r="AJ2427" s="57"/>
    </row>
    <row r="2428" spans="17:36" x14ac:dyDescent="0.3">
      <c r="Q2428" s="57"/>
      <c r="Z2428" s="56"/>
      <c r="AE2428" s="56"/>
      <c r="AJ2428" s="57"/>
    </row>
    <row r="2429" spans="17:36" x14ac:dyDescent="0.3">
      <c r="Q2429" s="57"/>
      <c r="Z2429" s="56"/>
      <c r="AE2429" s="56"/>
      <c r="AJ2429" s="57"/>
    </row>
    <row r="2430" spans="17:36" x14ac:dyDescent="0.3">
      <c r="Q2430" s="57"/>
      <c r="Z2430" s="56"/>
      <c r="AE2430" s="56"/>
      <c r="AJ2430" s="57"/>
    </row>
    <row r="2431" spans="17:36" x14ac:dyDescent="0.3">
      <c r="Q2431" s="57"/>
      <c r="Z2431" s="56"/>
      <c r="AE2431" s="56"/>
      <c r="AJ2431" s="57"/>
    </row>
    <row r="2432" spans="17:36" x14ac:dyDescent="0.3">
      <c r="Q2432" s="57"/>
      <c r="Z2432" s="56"/>
      <c r="AE2432" s="56"/>
      <c r="AJ2432" s="57"/>
    </row>
    <row r="2433" spans="17:36" x14ac:dyDescent="0.3">
      <c r="Q2433" s="57"/>
      <c r="Z2433" s="56"/>
      <c r="AE2433" s="56"/>
      <c r="AJ2433" s="57"/>
    </row>
    <row r="2434" spans="17:36" x14ac:dyDescent="0.3">
      <c r="Q2434" s="57"/>
      <c r="Z2434" s="56"/>
      <c r="AE2434" s="56"/>
      <c r="AJ2434" s="57"/>
    </row>
    <row r="2435" spans="17:36" x14ac:dyDescent="0.3">
      <c r="Q2435" s="57"/>
      <c r="Z2435" s="56"/>
      <c r="AE2435" s="56"/>
      <c r="AJ2435" s="57"/>
    </row>
    <row r="2436" spans="17:36" x14ac:dyDescent="0.3">
      <c r="Q2436" s="57"/>
      <c r="Z2436" s="56"/>
      <c r="AE2436" s="56"/>
      <c r="AJ2436" s="57"/>
    </row>
    <row r="2437" spans="17:36" x14ac:dyDescent="0.3">
      <c r="Q2437" s="57"/>
      <c r="Z2437" s="56"/>
      <c r="AE2437" s="56"/>
      <c r="AJ2437" s="57"/>
    </row>
    <row r="2438" spans="17:36" x14ac:dyDescent="0.3">
      <c r="Q2438" s="57"/>
      <c r="Z2438" s="56"/>
      <c r="AE2438" s="56"/>
      <c r="AJ2438" s="57"/>
    </row>
    <row r="2439" spans="17:36" x14ac:dyDescent="0.3">
      <c r="Q2439" s="57"/>
      <c r="Z2439" s="56"/>
      <c r="AE2439" s="56"/>
      <c r="AJ2439" s="57"/>
    </row>
    <row r="2440" spans="17:36" x14ac:dyDescent="0.3">
      <c r="Q2440" s="57"/>
      <c r="Z2440" s="56"/>
      <c r="AE2440" s="56"/>
      <c r="AJ2440" s="57"/>
    </row>
    <row r="2441" spans="17:36" x14ac:dyDescent="0.3">
      <c r="Q2441" s="57"/>
      <c r="Z2441" s="56"/>
      <c r="AE2441" s="56"/>
      <c r="AJ2441" s="57"/>
    </row>
    <row r="2442" spans="17:36" x14ac:dyDescent="0.3">
      <c r="Q2442" s="57"/>
      <c r="Z2442" s="56"/>
      <c r="AE2442" s="56"/>
      <c r="AJ2442" s="57"/>
    </row>
    <row r="2443" spans="17:36" x14ac:dyDescent="0.3">
      <c r="Q2443" s="57"/>
      <c r="Z2443" s="56"/>
      <c r="AE2443" s="56"/>
      <c r="AJ2443" s="57"/>
    </row>
    <row r="2444" spans="17:36" x14ac:dyDescent="0.3">
      <c r="Q2444" s="57"/>
      <c r="Z2444" s="56"/>
      <c r="AE2444" s="56"/>
      <c r="AJ2444" s="57"/>
    </row>
    <row r="2445" spans="17:36" x14ac:dyDescent="0.3">
      <c r="Q2445" s="57"/>
      <c r="Z2445" s="56"/>
      <c r="AE2445" s="56"/>
      <c r="AJ2445" s="57"/>
    </row>
    <row r="2446" spans="17:36" x14ac:dyDescent="0.3">
      <c r="Q2446" s="57"/>
      <c r="Z2446" s="56"/>
      <c r="AE2446" s="56"/>
      <c r="AJ2446" s="57"/>
    </row>
    <row r="2447" spans="17:36" x14ac:dyDescent="0.3">
      <c r="Q2447" s="57"/>
      <c r="Z2447" s="56"/>
      <c r="AE2447" s="56"/>
      <c r="AJ2447" s="57"/>
    </row>
    <row r="2448" spans="17:36" x14ac:dyDescent="0.3">
      <c r="Q2448" s="57"/>
      <c r="Z2448" s="56"/>
      <c r="AE2448" s="56"/>
      <c r="AJ2448" s="57"/>
    </row>
    <row r="2449" spans="17:36" x14ac:dyDescent="0.3">
      <c r="Q2449" s="57"/>
      <c r="Z2449" s="56"/>
      <c r="AE2449" s="56"/>
      <c r="AJ2449" s="57"/>
    </row>
    <row r="2450" spans="17:36" x14ac:dyDescent="0.3">
      <c r="Q2450" s="57"/>
      <c r="Z2450" s="56"/>
      <c r="AE2450" s="56"/>
      <c r="AJ2450" s="57"/>
    </row>
    <row r="2451" spans="17:36" x14ac:dyDescent="0.3">
      <c r="Q2451" s="57"/>
      <c r="Z2451" s="56"/>
      <c r="AE2451" s="56"/>
      <c r="AJ2451" s="57"/>
    </row>
    <row r="2452" spans="17:36" x14ac:dyDescent="0.3">
      <c r="Q2452" s="57"/>
      <c r="Z2452" s="56"/>
      <c r="AE2452" s="56"/>
      <c r="AJ2452" s="57"/>
    </row>
    <row r="2453" spans="17:36" x14ac:dyDescent="0.3">
      <c r="Q2453" s="57"/>
      <c r="Z2453" s="56"/>
      <c r="AE2453" s="56"/>
      <c r="AJ2453" s="57"/>
    </row>
    <row r="2454" spans="17:36" x14ac:dyDescent="0.3">
      <c r="Q2454" s="57"/>
      <c r="Z2454" s="56"/>
      <c r="AE2454" s="56"/>
      <c r="AJ2454" s="57"/>
    </row>
    <row r="2455" spans="17:36" x14ac:dyDescent="0.3">
      <c r="Q2455" s="57"/>
      <c r="Z2455" s="56"/>
      <c r="AE2455" s="56"/>
      <c r="AJ2455" s="57"/>
    </row>
    <row r="2456" spans="17:36" x14ac:dyDescent="0.3">
      <c r="Q2456" s="57"/>
      <c r="Z2456" s="56"/>
      <c r="AE2456" s="56"/>
      <c r="AJ2456" s="57"/>
    </row>
    <row r="2457" spans="17:36" x14ac:dyDescent="0.3">
      <c r="Q2457" s="57"/>
      <c r="Z2457" s="56"/>
      <c r="AE2457" s="56"/>
      <c r="AJ2457" s="57"/>
    </row>
    <row r="2458" spans="17:36" x14ac:dyDescent="0.3">
      <c r="Q2458" s="57"/>
      <c r="Z2458" s="56"/>
      <c r="AE2458" s="56"/>
      <c r="AJ2458" s="57"/>
    </row>
    <row r="2459" spans="17:36" x14ac:dyDescent="0.3">
      <c r="Q2459" s="57"/>
      <c r="Z2459" s="56"/>
      <c r="AE2459" s="56"/>
      <c r="AJ2459" s="57"/>
    </row>
    <row r="2460" spans="17:36" x14ac:dyDescent="0.3">
      <c r="Q2460" s="57"/>
      <c r="Z2460" s="56"/>
      <c r="AE2460" s="56"/>
      <c r="AJ2460" s="57"/>
    </row>
    <row r="2461" spans="17:36" x14ac:dyDescent="0.3">
      <c r="Q2461" s="57"/>
      <c r="Z2461" s="56"/>
      <c r="AE2461" s="56"/>
      <c r="AJ2461" s="57"/>
    </row>
    <row r="2462" spans="17:36" x14ac:dyDescent="0.3">
      <c r="Q2462" s="57"/>
      <c r="Z2462" s="56"/>
      <c r="AE2462" s="56"/>
      <c r="AJ2462" s="57"/>
    </row>
    <row r="2463" spans="17:36" x14ac:dyDescent="0.3">
      <c r="Q2463" s="57"/>
      <c r="Z2463" s="56"/>
      <c r="AE2463" s="56"/>
      <c r="AJ2463" s="57"/>
    </row>
    <row r="2464" spans="17:36" x14ac:dyDescent="0.3">
      <c r="Q2464" s="57"/>
      <c r="Z2464" s="56"/>
      <c r="AE2464" s="56"/>
      <c r="AJ2464" s="57"/>
    </row>
    <row r="2465" spans="17:36" x14ac:dyDescent="0.3">
      <c r="Q2465" s="57"/>
      <c r="Z2465" s="56"/>
      <c r="AE2465" s="56"/>
      <c r="AJ2465" s="57"/>
    </row>
    <row r="2466" spans="17:36" x14ac:dyDescent="0.3">
      <c r="Q2466" s="57"/>
      <c r="Z2466" s="56"/>
      <c r="AE2466" s="56"/>
      <c r="AJ2466" s="57"/>
    </row>
    <row r="2467" spans="17:36" x14ac:dyDescent="0.3">
      <c r="Q2467" s="57"/>
      <c r="Z2467" s="56"/>
      <c r="AE2467" s="56"/>
      <c r="AJ2467" s="57"/>
    </row>
    <row r="2468" spans="17:36" x14ac:dyDescent="0.3">
      <c r="Q2468" s="57"/>
      <c r="Z2468" s="56"/>
      <c r="AE2468" s="56"/>
      <c r="AJ2468" s="57"/>
    </row>
    <row r="2469" spans="17:36" x14ac:dyDescent="0.3">
      <c r="Q2469" s="57"/>
      <c r="Z2469" s="56"/>
      <c r="AE2469" s="56"/>
      <c r="AJ2469" s="57"/>
    </row>
    <row r="2470" spans="17:36" x14ac:dyDescent="0.3">
      <c r="Q2470" s="57"/>
      <c r="Z2470" s="56"/>
      <c r="AE2470" s="56"/>
      <c r="AJ2470" s="57"/>
    </row>
    <row r="2471" spans="17:36" x14ac:dyDescent="0.3">
      <c r="Q2471" s="57"/>
      <c r="Z2471" s="56"/>
      <c r="AE2471" s="56"/>
      <c r="AJ2471" s="57"/>
    </row>
    <row r="2472" spans="17:36" x14ac:dyDescent="0.3">
      <c r="Q2472" s="57"/>
      <c r="Z2472" s="56"/>
      <c r="AE2472" s="56"/>
      <c r="AJ2472" s="57"/>
    </row>
    <row r="2473" spans="17:36" x14ac:dyDescent="0.3">
      <c r="Q2473" s="57"/>
      <c r="Z2473" s="56"/>
      <c r="AE2473" s="56"/>
      <c r="AJ2473" s="57"/>
    </row>
    <row r="2474" spans="17:36" x14ac:dyDescent="0.3">
      <c r="Q2474" s="57"/>
      <c r="Z2474" s="56"/>
      <c r="AE2474" s="56"/>
      <c r="AJ2474" s="57"/>
    </row>
    <row r="2475" spans="17:36" x14ac:dyDescent="0.3">
      <c r="Q2475" s="57"/>
      <c r="Z2475" s="56"/>
      <c r="AE2475" s="56"/>
      <c r="AJ2475" s="57"/>
    </row>
    <row r="2476" spans="17:36" x14ac:dyDescent="0.3">
      <c r="Q2476" s="57"/>
      <c r="Z2476" s="56"/>
      <c r="AE2476" s="56"/>
      <c r="AJ2476" s="57"/>
    </row>
    <row r="2477" spans="17:36" x14ac:dyDescent="0.3">
      <c r="Q2477" s="57"/>
      <c r="Z2477" s="56"/>
      <c r="AE2477" s="56"/>
      <c r="AJ2477" s="57"/>
    </row>
    <row r="2478" spans="17:36" x14ac:dyDescent="0.3">
      <c r="Q2478" s="57"/>
      <c r="Z2478" s="56"/>
      <c r="AE2478" s="56"/>
      <c r="AJ2478" s="57"/>
    </row>
    <row r="2479" spans="17:36" x14ac:dyDescent="0.3">
      <c r="Q2479" s="57"/>
      <c r="Z2479" s="56"/>
      <c r="AE2479" s="56"/>
      <c r="AJ2479" s="57"/>
    </row>
    <row r="2480" spans="17:36" x14ac:dyDescent="0.3">
      <c r="Q2480" s="57"/>
      <c r="Z2480" s="56"/>
      <c r="AE2480" s="56"/>
      <c r="AJ2480" s="57"/>
    </row>
    <row r="2481" spans="17:36" x14ac:dyDescent="0.3">
      <c r="Q2481" s="57"/>
      <c r="Z2481" s="56"/>
      <c r="AE2481" s="56"/>
      <c r="AJ2481" s="57"/>
    </row>
    <row r="2482" spans="17:36" x14ac:dyDescent="0.3">
      <c r="Q2482" s="57"/>
      <c r="Z2482" s="56"/>
      <c r="AE2482" s="56"/>
      <c r="AJ2482" s="57"/>
    </row>
    <row r="2483" spans="17:36" x14ac:dyDescent="0.3">
      <c r="Q2483" s="57"/>
      <c r="Z2483" s="56"/>
      <c r="AE2483" s="56"/>
      <c r="AJ2483" s="57"/>
    </row>
    <row r="2484" spans="17:36" x14ac:dyDescent="0.3">
      <c r="Q2484" s="57"/>
      <c r="Z2484" s="56"/>
      <c r="AE2484" s="56"/>
      <c r="AJ2484" s="57"/>
    </row>
    <row r="2485" spans="17:36" x14ac:dyDescent="0.3">
      <c r="Q2485" s="57"/>
      <c r="Z2485" s="56"/>
      <c r="AE2485" s="56"/>
      <c r="AJ2485" s="57"/>
    </row>
    <row r="2486" spans="17:36" x14ac:dyDescent="0.3">
      <c r="Q2486" s="57"/>
      <c r="Z2486" s="56"/>
      <c r="AE2486" s="56"/>
      <c r="AJ2486" s="57"/>
    </row>
    <row r="2487" spans="17:36" x14ac:dyDescent="0.3">
      <c r="Q2487" s="57"/>
      <c r="Z2487" s="56"/>
      <c r="AE2487" s="56"/>
      <c r="AJ2487" s="57"/>
    </row>
    <row r="2488" spans="17:36" x14ac:dyDescent="0.3">
      <c r="Q2488" s="57"/>
      <c r="Z2488" s="56"/>
      <c r="AE2488" s="56"/>
      <c r="AJ2488" s="57"/>
    </row>
    <row r="2489" spans="17:36" x14ac:dyDescent="0.3">
      <c r="Q2489" s="57"/>
      <c r="Z2489" s="56"/>
      <c r="AE2489" s="56"/>
      <c r="AJ2489" s="57"/>
    </row>
    <row r="2490" spans="17:36" x14ac:dyDescent="0.3">
      <c r="Q2490" s="57"/>
      <c r="Z2490" s="56"/>
      <c r="AE2490" s="56"/>
      <c r="AJ2490" s="57"/>
    </row>
    <row r="2491" spans="17:36" x14ac:dyDescent="0.3">
      <c r="Q2491" s="57"/>
      <c r="Z2491" s="56"/>
      <c r="AE2491" s="56"/>
      <c r="AJ2491" s="57"/>
    </row>
    <row r="2492" spans="17:36" x14ac:dyDescent="0.3">
      <c r="Q2492" s="57"/>
      <c r="Z2492" s="56"/>
      <c r="AE2492" s="56"/>
      <c r="AJ2492" s="57"/>
    </row>
    <row r="2493" spans="17:36" x14ac:dyDescent="0.3">
      <c r="Q2493" s="57"/>
      <c r="Z2493" s="56"/>
      <c r="AE2493" s="56"/>
      <c r="AJ2493" s="57"/>
    </row>
    <row r="2494" spans="17:36" x14ac:dyDescent="0.3">
      <c r="Q2494" s="57"/>
      <c r="Z2494" s="56"/>
      <c r="AE2494" s="56"/>
      <c r="AJ2494" s="57"/>
    </row>
    <row r="2495" spans="17:36" x14ac:dyDescent="0.3">
      <c r="Q2495" s="57"/>
      <c r="Z2495" s="56"/>
      <c r="AE2495" s="56"/>
      <c r="AJ2495" s="57"/>
    </row>
    <row r="2496" spans="17:36" x14ac:dyDescent="0.3">
      <c r="Q2496" s="57"/>
      <c r="Z2496" s="56"/>
      <c r="AE2496" s="56"/>
      <c r="AJ2496" s="57"/>
    </row>
    <row r="2497" spans="17:36" x14ac:dyDescent="0.3">
      <c r="Q2497" s="57"/>
      <c r="Z2497" s="56"/>
      <c r="AE2497" s="56"/>
      <c r="AJ2497" s="57"/>
    </row>
    <row r="2498" spans="17:36" x14ac:dyDescent="0.3">
      <c r="Q2498" s="57"/>
      <c r="Z2498" s="56"/>
      <c r="AE2498" s="56"/>
      <c r="AJ2498" s="57"/>
    </row>
    <row r="2499" spans="17:36" x14ac:dyDescent="0.3">
      <c r="Q2499" s="57"/>
      <c r="Z2499" s="56"/>
      <c r="AE2499" s="56"/>
      <c r="AJ2499" s="57"/>
    </row>
    <row r="2500" spans="17:36" x14ac:dyDescent="0.3">
      <c r="Q2500" s="57"/>
      <c r="Z2500" s="56"/>
      <c r="AE2500" s="56"/>
      <c r="AJ2500" s="57"/>
    </row>
    <row r="2501" spans="17:36" x14ac:dyDescent="0.3">
      <c r="Q2501" s="57"/>
      <c r="Z2501" s="56"/>
      <c r="AE2501" s="56"/>
      <c r="AJ2501" s="57"/>
    </row>
    <row r="2502" spans="17:36" x14ac:dyDescent="0.3">
      <c r="Q2502" s="57"/>
      <c r="Z2502" s="56"/>
      <c r="AE2502" s="56"/>
      <c r="AJ2502" s="57"/>
    </row>
    <row r="2503" spans="17:36" x14ac:dyDescent="0.3">
      <c r="Q2503" s="57"/>
      <c r="Z2503" s="56"/>
      <c r="AE2503" s="56"/>
      <c r="AJ2503" s="57"/>
    </row>
    <row r="2504" spans="17:36" x14ac:dyDescent="0.3">
      <c r="Q2504" s="57"/>
      <c r="Z2504" s="56"/>
      <c r="AE2504" s="56"/>
      <c r="AJ2504" s="57"/>
    </row>
    <row r="2505" spans="17:36" x14ac:dyDescent="0.3">
      <c r="Q2505" s="57"/>
      <c r="Z2505" s="56"/>
      <c r="AE2505" s="56"/>
      <c r="AJ2505" s="57"/>
    </row>
    <row r="2506" spans="17:36" x14ac:dyDescent="0.3">
      <c r="Q2506" s="57"/>
      <c r="Z2506" s="56"/>
      <c r="AE2506" s="56"/>
      <c r="AJ2506" s="57"/>
    </row>
    <row r="2507" spans="17:36" x14ac:dyDescent="0.3">
      <c r="Q2507" s="57"/>
      <c r="Z2507" s="56"/>
      <c r="AE2507" s="56"/>
      <c r="AJ2507" s="57"/>
    </row>
    <row r="2508" spans="17:36" x14ac:dyDescent="0.3">
      <c r="Q2508" s="57"/>
      <c r="Z2508" s="56"/>
      <c r="AE2508" s="56"/>
      <c r="AJ2508" s="57"/>
    </row>
    <row r="2509" spans="17:36" x14ac:dyDescent="0.3">
      <c r="Q2509" s="57"/>
      <c r="Z2509" s="56"/>
      <c r="AE2509" s="56"/>
      <c r="AJ2509" s="57"/>
    </row>
    <row r="2510" spans="17:36" x14ac:dyDescent="0.3">
      <c r="Q2510" s="57"/>
      <c r="Z2510" s="56"/>
      <c r="AE2510" s="56"/>
      <c r="AJ2510" s="57"/>
    </row>
    <row r="2511" spans="17:36" x14ac:dyDescent="0.3">
      <c r="Q2511" s="57"/>
      <c r="Z2511" s="56"/>
      <c r="AE2511" s="56"/>
      <c r="AJ2511" s="57"/>
    </row>
    <row r="2512" spans="17:36" x14ac:dyDescent="0.3">
      <c r="Q2512" s="57"/>
      <c r="Z2512" s="56"/>
      <c r="AE2512" s="56"/>
      <c r="AJ2512" s="57"/>
    </row>
    <row r="2513" spans="17:36" x14ac:dyDescent="0.3">
      <c r="Q2513" s="57"/>
      <c r="Z2513" s="56"/>
      <c r="AE2513" s="56"/>
      <c r="AJ2513" s="57"/>
    </row>
    <row r="2514" spans="17:36" x14ac:dyDescent="0.3">
      <c r="Q2514" s="57"/>
      <c r="Z2514" s="56"/>
      <c r="AE2514" s="56"/>
      <c r="AJ2514" s="57"/>
    </row>
    <row r="2515" spans="17:36" x14ac:dyDescent="0.3">
      <c r="Q2515" s="57"/>
      <c r="Z2515" s="56"/>
      <c r="AE2515" s="56"/>
      <c r="AJ2515" s="57"/>
    </row>
    <row r="2516" spans="17:36" x14ac:dyDescent="0.3">
      <c r="Q2516" s="57"/>
      <c r="Z2516" s="56"/>
      <c r="AE2516" s="56"/>
      <c r="AJ2516" s="57"/>
    </row>
    <row r="2517" spans="17:36" x14ac:dyDescent="0.3">
      <c r="Q2517" s="57"/>
      <c r="Z2517" s="56"/>
      <c r="AE2517" s="56"/>
      <c r="AJ2517" s="57"/>
    </row>
    <row r="2518" spans="17:36" x14ac:dyDescent="0.3">
      <c r="Q2518" s="57"/>
      <c r="Z2518" s="56"/>
      <c r="AE2518" s="56"/>
      <c r="AJ2518" s="57"/>
    </row>
    <row r="2519" spans="17:36" x14ac:dyDescent="0.3">
      <c r="Q2519" s="57"/>
      <c r="Z2519" s="56"/>
      <c r="AE2519" s="56"/>
      <c r="AJ2519" s="57"/>
    </row>
    <row r="2520" spans="17:36" x14ac:dyDescent="0.3">
      <c r="Q2520" s="57"/>
      <c r="Z2520" s="56"/>
      <c r="AE2520" s="56"/>
      <c r="AJ2520" s="57"/>
    </row>
    <row r="2521" spans="17:36" x14ac:dyDescent="0.3">
      <c r="Q2521" s="57"/>
      <c r="Z2521" s="56"/>
      <c r="AE2521" s="56"/>
      <c r="AJ2521" s="57"/>
    </row>
    <row r="2522" spans="17:36" x14ac:dyDescent="0.3">
      <c r="Q2522" s="57"/>
      <c r="Z2522" s="56"/>
      <c r="AE2522" s="56"/>
      <c r="AJ2522" s="57"/>
    </row>
    <row r="2523" spans="17:36" x14ac:dyDescent="0.3">
      <c r="Q2523" s="57"/>
      <c r="Z2523" s="56"/>
      <c r="AE2523" s="56"/>
      <c r="AJ2523" s="57"/>
    </row>
    <row r="2524" spans="17:36" x14ac:dyDescent="0.3">
      <c r="Q2524" s="57"/>
      <c r="Z2524" s="56"/>
      <c r="AE2524" s="56"/>
      <c r="AJ2524" s="57"/>
    </row>
    <row r="2525" spans="17:36" x14ac:dyDescent="0.3">
      <c r="Q2525" s="57"/>
      <c r="Z2525" s="56"/>
      <c r="AE2525" s="56"/>
      <c r="AJ2525" s="57"/>
    </row>
    <row r="2526" spans="17:36" x14ac:dyDescent="0.3">
      <c r="Q2526" s="57"/>
      <c r="Z2526" s="56"/>
      <c r="AE2526" s="56"/>
      <c r="AJ2526" s="57"/>
    </row>
    <row r="2527" spans="17:36" x14ac:dyDescent="0.3">
      <c r="Q2527" s="57"/>
      <c r="Z2527" s="56"/>
      <c r="AE2527" s="56"/>
      <c r="AJ2527" s="57"/>
    </row>
    <row r="2528" spans="17:36" x14ac:dyDescent="0.3">
      <c r="Q2528" s="57"/>
      <c r="Z2528" s="56"/>
      <c r="AE2528" s="56"/>
      <c r="AJ2528" s="57"/>
    </row>
    <row r="2529" spans="17:36" x14ac:dyDescent="0.3">
      <c r="Q2529" s="57"/>
      <c r="Z2529" s="56"/>
      <c r="AE2529" s="56"/>
      <c r="AJ2529" s="57"/>
    </row>
    <row r="2530" spans="17:36" x14ac:dyDescent="0.3">
      <c r="Q2530" s="57"/>
      <c r="Z2530" s="56"/>
      <c r="AE2530" s="56"/>
      <c r="AJ2530" s="57"/>
    </row>
    <row r="2531" spans="17:36" x14ac:dyDescent="0.3">
      <c r="Q2531" s="57"/>
      <c r="Z2531" s="56"/>
      <c r="AE2531" s="56"/>
      <c r="AJ2531" s="57"/>
    </row>
    <row r="2532" spans="17:36" x14ac:dyDescent="0.3">
      <c r="Q2532" s="57"/>
      <c r="Z2532" s="56"/>
      <c r="AE2532" s="56"/>
      <c r="AJ2532" s="57"/>
    </row>
    <row r="2533" spans="17:36" x14ac:dyDescent="0.3">
      <c r="Q2533" s="57"/>
      <c r="Z2533" s="56"/>
      <c r="AE2533" s="56"/>
      <c r="AJ2533" s="57"/>
    </row>
    <row r="2534" spans="17:36" x14ac:dyDescent="0.3">
      <c r="Q2534" s="57"/>
      <c r="Z2534" s="56"/>
      <c r="AE2534" s="56"/>
      <c r="AJ2534" s="57"/>
    </row>
    <row r="2535" spans="17:36" x14ac:dyDescent="0.3">
      <c r="Q2535" s="57"/>
      <c r="Z2535" s="56"/>
      <c r="AE2535" s="56"/>
      <c r="AJ2535" s="57"/>
    </row>
    <row r="2536" spans="17:36" x14ac:dyDescent="0.3">
      <c r="Q2536" s="57"/>
      <c r="Z2536" s="56"/>
      <c r="AE2536" s="56"/>
      <c r="AJ2536" s="57"/>
    </row>
    <row r="2537" spans="17:36" x14ac:dyDescent="0.3">
      <c r="Q2537" s="57"/>
      <c r="Z2537" s="56"/>
      <c r="AE2537" s="56"/>
      <c r="AJ2537" s="57"/>
    </row>
    <row r="2538" spans="17:36" x14ac:dyDescent="0.3">
      <c r="Q2538" s="57"/>
      <c r="Z2538" s="56"/>
      <c r="AE2538" s="56"/>
      <c r="AJ2538" s="57"/>
    </row>
    <row r="2539" spans="17:36" x14ac:dyDescent="0.3">
      <c r="Q2539" s="57"/>
      <c r="Z2539" s="56"/>
      <c r="AE2539" s="56"/>
      <c r="AJ2539" s="57"/>
    </row>
    <row r="2540" spans="17:36" x14ac:dyDescent="0.3">
      <c r="Q2540" s="57"/>
      <c r="Z2540" s="56"/>
      <c r="AE2540" s="56"/>
      <c r="AJ2540" s="57"/>
    </row>
    <row r="2541" spans="17:36" x14ac:dyDescent="0.3">
      <c r="Q2541" s="57"/>
      <c r="Z2541" s="56"/>
      <c r="AE2541" s="56"/>
      <c r="AJ2541" s="57"/>
    </row>
    <row r="2542" spans="17:36" x14ac:dyDescent="0.3">
      <c r="Q2542" s="57"/>
      <c r="Z2542" s="56"/>
      <c r="AE2542" s="56"/>
      <c r="AJ2542" s="57"/>
    </row>
    <row r="2543" spans="17:36" x14ac:dyDescent="0.3">
      <c r="Q2543" s="57"/>
      <c r="Z2543" s="56"/>
      <c r="AE2543" s="56"/>
      <c r="AJ2543" s="57"/>
    </row>
    <row r="2544" spans="17:36" x14ac:dyDescent="0.3">
      <c r="Q2544" s="57"/>
      <c r="Z2544" s="56"/>
      <c r="AE2544" s="56"/>
      <c r="AJ2544" s="57"/>
    </row>
    <row r="2545" spans="17:36" x14ac:dyDescent="0.3">
      <c r="Q2545" s="57"/>
      <c r="Z2545" s="56"/>
      <c r="AE2545" s="56"/>
      <c r="AJ2545" s="57"/>
    </row>
    <row r="2546" spans="17:36" x14ac:dyDescent="0.3">
      <c r="Q2546" s="57"/>
      <c r="Z2546" s="56"/>
      <c r="AE2546" s="56"/>
      <c r="AJ2546" s="57"/>
    </row>
    <row r="2547" spans="17:36" x14ac:dyDescent="0.3">
      <c r="Q2547" s="57"/>
      <c r="Z2547" s="56"/>
      <c r="AE2547" s="56"/>
      <c r="AJ2547" s="57"/>
    </row>
    <row r="2548" spans="17:36" x14ac:dyDescent="0.3">
      <c r="Q2548" s="57"/>
      <c r="Z2548" s="56"/>
      <c r="AE2548" s="56"/>
      <c r="AJ2548" s="57"/>
    </row>
    <row r="2549" spans="17:36" x14ac:dyDescent="0.3">
      <c r="Q2549" s="57"/>
      <c r="Z2549" s="56"/>
      <c r="AE2549" s="56"/>
      <c r="AJ2549" s="57"/>
    </row>
    <row r="2550" spans="17:36" x14ac:dyDescent="0.3">
      <c r="Q2550" s="57"/>
      <c r="Z2550" s="56"/>
      <c r="AE2550" s="56"/>
      <c r="AJ2550" s="57"/>
    </row>
    <row r="2551" spans="17:36" x14ac:dyDescent="0.3">
      <c r="Q2551" s="57"/>
      <c r="Z2551" s="56"/>
      <c r="AE2551" s="56"/>
      <c r="AJ2551" s="57"/>
    </row>
    <row r="2552" spans="17:36" x14ac:dyDescent="0.3">
      <c r="Q2552" s="57"/>
      <c r="Z2552" s="56"/>
      <c r="AE2552" s="56"/>
      <c r="AJ2552" s="57"/>
    </row>
    <row r="2553" spans="17:36" x14ac:dyDescent="0.3">
      <c r="Q2553" s="57"/>
      <c r="Z2553" s="56"/>
      <c r="AE2553" s="56"/>
      <c r="AJ2553" s="57"/>
    </row>
    <row r="2554" spans="17:36" x14ac:dyDescent="0.3">
      <c r="Q2554" s="57"/>
      <c r="Z2554" s="56"/>
      <c r="AE2554" s="56"/>
      <c r="AJ2554" s="57"/>
    </row>
    <row r="2555" spans="17:36" x14ac:dyDescent="0.3">
      <c r="Q2555" s="57"/>
      <c r="Z2555" s="56"/>
      <c r="AE2555" s="56"/>
      <c r="AJ2555" s="57"/>
    </row>
    <row r="2556" spans="17:36" x14ac:dyDescent="0.3">
      <c r="Q2556" s="57"/>
      <c r="Z2556" s="56"/>
      <c r="AE2556" s="56"/>
      <c r="AJ2556" s="57"/>
    </row>
    <row r="2557" spans="17:36" x14ac:dyDescent="0.3">
      <c r="Q2557" s="57"/>
      <c r="Z2557" s="56"/>
      <c r="AE2557" s="56"/>
      <c r="AJ2557" s="57"/>
    </row>
    <row r="2558" spans="17:36" x14ac:dyDescent="0.3">
      <c r="Q2558" s="57"/>
      <c r="Z2558" s="56"/>
      <c r="AE2558" s="56"/>
      <c r="AJ2558" s="57"/>
    </row>
    <row r="2559" spans="17:36" x14ac:dyDescent="0.3">
      <c r="Q2559" s="57"/>
      <c r="Z2559" s="56"/>
      <c r="AE2559" s="56"/>
      <c r="AJ2559" s="57"/>
    </row>
    <row r="2560" spans="17:36" x14ac:dyDescent="0.3">
      <c r="Q2560" s="57"/>
      <c r="Z2560" s="56"/>
      <c r="AE2560" s="56"/>
      <c r="AJ2560" s="57"/>
    </row>
    <row r="2561" spans="17:36" x14ac:dyDescent="0.3">
      <c r="Q2561" s="57"/>
      <c r="Z2561" s="56"/>
      <c r="AE2561" s="56"/>
      <c r="AJ2561" s="57"/>
    </row>
    <row r="2562" spans="17:36" x14ac:dyDescent="0.3">
      <c r="Q2562" s="57"/>
      <c r="Z2562" s="56"/>
      <c r="AE2562" s="56"/>
      <c r="AJ2562" s="57"/>
    </row>
    <row r="2563" spans="17:36" x14ac:dyDescent="0.3">
      <c r="Q2563" s="57"/>
      <c r="Z2563" s="56"/>
      <c r="AE2563" s="56"/>
      <c r="AJ2563" s="57"/>
    </row>
    <row r="2564" spans="17:36" x14ac:dyDescent="0.3">
      <c r="Q2564" s="57"/>
      <c r="Z2564" s="56"/>
      <c r="AE2564" s="56"/>
      <c r="AJ2564" s="57"/>
    </row>
    <row r="2565" spans="17:36" x14ac:dyDescent="0.3">
      <c r="Q2565" s="57"/>
      <c r="Z2565" s="56"/>
      <c r="AE2565" s="56"/>
      <c r="AJ2565" s="57"/>
    </row>
    <row r="2566" spans="17:36" x14ac:dyDescent="0.3">
      <c r="Q2566" s="57"/>
      <c r="Z2566" s="56"/>
      <c r="AE2566" s="56"/>
      <c r="AJ2566" s="57"/>
    </row>
    <row r="2567" spans="17:36" x14ac:dyDescent="0.3">
      <c r="Q2567" s="57"/>
      <c r="Z2567" s="56"/>
      <c r="AE2567" s="56"/>
      <c r="AJ2567" s="57"/>
    </row>
    <row r="2568" spans="17:36" x14ac:dyDescent="0.3">
      <c r="Q2568" s="57"/>
      <c r="Z2568" s="56"/>
      <c r="AE2568" s="56"/>
      <c r="AJ2568" s="57"/>
    </row>
    <row r="2569" spans="17:36" x14ac:dyDescent="0.3">
      <c r="Q2569" s="57"/>
      <c r="Z2569" s="56"/>
      <c r="AE2569" s="56"/>
      <c r="AJ2569" s="57"/>
    </row>
    <row r="2570" spans="17:36" x14ac:dyDescent="0.3">
      <c r="Q2570" s="57"/>
      <c r="Z2570" s="56"/>
      <c r="AE2570" s="56"/>
      <c r="AJ2570" s="57"/>
    </row>
    <row r="2571" spans="17:36" x14ac:dyDescent="0.3">
      <c r="Q2571" s="57"/>
      <c r="Z2571" s="56"/>
      <c r="AE2571" s="56"/>
      <c r="AJ2571" s="57"/>
    </row>
    <row r="2572" spans="17:36" x14ac:dyDescent="0.3">
      <c r="Q2572" s="57"/>
      <c r="Z2572" s="56"/>
      <c r="AE2572" s="56"/>
      <c r="AJ2572" s="57"/>
    </row>
    <row r="2573" spans="17:36" x14ac:dyDescent="0.3">
      <c r="Q2573" s="57"/>
      <c r="Z2573" s="56"/>
      <c r="AE2573" s="56"/>
      <c r="AJ2573" s="57"/>
    </row>
    <row r="2574" spans="17:36" x14ac:dyDescent="0.3">
      <c r="Q2574" s="57"/>
      <c r="Z2574" s="56"/>
      <c r="AE2574" s="56"/>
      <c r="AJ2574" s="57"/>
    </row>
    <row r="2575" spans="17:36" x14ac:dyDescent="0.3">
      <c r="Q2575" s="57"/>
      <c r="Z2575" s="56"/>
      <c r="AE2575" s="56"/>
      <c r="AJ2575" s="57"/>
    </row>
    <row r="2576" spans="17:36" x14ac:dyDescent="0.3">
      <c r="Q2576" s="57"/>
      <c r="Z2576" s="56"/>
      <c r="AE2576" s="56"/>
      <c r="AJ2576" s="57"/>
    </row>
    <row r="2577" spans="17:36" x14ac:dyDescent="0.3">
      <c r="Q2577" s="57"/>
      <c r="Z2577" s="56"/>
      <c r="AE2577" s="56"/>
      <c r="AJ2577" s="57"/>
    </row>
    <row r="2578" spans="17:36" x14ac:dyDescent="0.3">
      <c r="Q2578" s="57"/>
      <c r="Z2578" s="56"/>
      <c r="AE2578" s="56"/>
      <c r="AJ2578" s="57"/>
    </row>
    <row r="2579" spans="17:36" x14ac:dyDescent="0.3">
      <c r="Q2579" s="57"/>
      <c r="Z2579" s="56"/>
      <c r="AE2579" s="56"/>
      <c r="AJ2579" s="57"/>
    </row>
    <row r="2580" spans="17:36" x14ac:dyDescent="0.3">
      <c r="Q2580" s="57"/>
      <c r="Z2580" s="56"/>
      <c r="AE2580" s="56"/>
      <c r="AJ2580" s="57"/>
    </row>
    <row r="2581" spans="17:36" x14ac:dyDescent="0.3">
      <c r="Q2581" s="57"/>
      <c r="Z2581" s="56"/>
      <c r="AE2581" s="56"/>
      <c r="AJ2581" s="57"/>
    </row>
    <row r="2582" spans="17:36" x14ac:dyDescent="0.3">
      <c r="Q2582" s="57"/>
      <c r="Z2582" s="56"/>
      <c r="AE2582" s="56"/>
      <c r="AJ2582" s="57"/>
    </row>
    <row r="2583" spans="17:36" x14ac:dyDescent="0.3">
      <c r="Q2583" s="57"/>
      <c r="Z2583" s="56"/>
      <c r="AE2583" s="56"/>
      <c r="AJ2583" s="57"/>
    </row>
    <row r="2584" spans="17:36" x14ac:dyDescent="0.3">
      <c r="Q2584" s="57"/>
      <c r="Z2584" s="56"/>
      <c r="AE2584" s="56"/>
      <c r="AJ2584" s="57"/>
    </row>
    <row r="2585" spans="17:36" x14ac:dyDescent="0.3">
      <c r="Q2585" s="57"/>
      <c r="Z2585" s="56"/>
      <c r="AE2585" s="56"/>
      <c r="AJ2585" s="57"/>
    </row>
    <row r="2586" spans="17:36" x14ac:dyDescent="0.3">
      <c r="Q2586" s="57"/>
      <c r="Z2586" s="56"/>
      <c r="AE2586" s="56"/>
      <c r="AJ2586" s="57"/>
    </row>
    <row r="2587" spans="17:36" x14ac:dyDescent="0.3">
      <c r="Q2587" s="57"/>
      <c r="Z2587" s="56"/>
      <c r="AE2587" s="56"/>
      <c r="AJ2587" s="57"/>
    </row>
    <row r="2588" spans="17:36" x14ac:dyDescent="0.3">
      <c r="Q2588" s="57"/>
      <c r="Z2588" s="56"/>
      <c r="AE2588" s="56"/>
      <c r="AJ2588" s="57"/>
    </row>
    <row r="2589" spans="17:36" x14ac:dyDescent="0.3">
      <c r="Q2589" s="57"/>
      <c r="Z2589" s="56"/>
      <c r="AE2589" s="56"/>
      <c r="AJ2589" s="57"/>
    </row>
    <row r="2590" spans="17:36" x14ac:dyDescent="0.3">
      <c r="Q2590" s="57"/>
      <c r="Z2590" s="56"/>
      <c r="AE2590" s="56"/>
      <c r="AJ2590" s="57"/>
    </row>
    <row r="2591" spans="17:36" x14ac:dyDescent="0.3">
      <c r="Q2591" s="57"/>
      <c r="Z2591" s="56"/>
      <c r="AE2591" s="56"/>
      <c r="AJ2591" s="57"/>
    </row>
    <row r="2592" spans="17:36" x14ac:dyDescent="0.3">
      <c r="Q2592" s="57"/>
      <c r="Z2592" s="56"/>
      <c r="AE2592" s="56"/>
      <c r="AJ2592" s="57"/>
    </row>
    <row r="2593" spans="17:36" x14ac:dyDescent="0.3">
      <c r="Q2593" s="57"/>
      <c r="Z2593" s="56"/>
      <c r="AE2593" s="56"/>
      <c r="AJ2593" s="57"/>
    </row>
    <row r="2594" spans="17:36" x14ac:dyDescent="0.3">
      <c r="Q2594" s="57"/>
      <c r="Z2594" s="56"/>
      <c r="AE2594" s="56"/>
      <c r="AJ2594" s="57"/>
    </row>
    <row r="2595" spans="17:36" x14ac:dyDescent="0.3">
      <c r="Q2595" s="57"/>
      <c r="Z2595" s="56"/>
      <c r="AE2595" s="56"/>
      <c r="AJ2595" s="57"/>
    </row>
    <row r="2596" spans="17:36" x14ac:dyDescent="0.3">
      <c r="Q2596" s="57"/>
      <c r="Z2596" s="56"/>
      <c r="AE2596" s="56"/>
      <c r="AJ2596" s="57"/>
    </row>
    <row r="2597" spans="17:36" x14ac:dyDescent="0.3">
      <c r="Q2597" s="57"/>
      <c r="Z2597" s="56"/>
      <c r="AE2597" s="56"/>
      <c r="AJ2597" s="57"/>
    </row>
    <row r="2598" spans="17:36" x14ac:dyDescent="0.3">
      <c r="Q2598" s="57"/>
      <c r="Z2598" s="56"/>
      <c r="AE2598" s="56"/>
      <c r="AJ2598" s="57"/>
    </row>
    <row r="2599" spans="17:36" x14ac:dyDescent="0.3">
      <c r="Q2599" s="57"/>
      <c r="Z2599" s="56"/>
      <c r="AE2599" s="56"/>
      <c r="AJ2599" s="57"/>
    </row>
    <row r="2600" spans="17:36" x14ac:dyDescent="0.3">
      <c r="Q2600" s="57"/>
      <c r="Z2600" s="56"/>
      <c r="AE2600" s="56"/>
      <c r="AJ2600" s="57"/>
    </row>
    <row r="2601" spans="17:36" x14ac:dyDescent="0.3">
      <c r="Q2601" s="57"/>
      <c r="Z2601" s="56"/>
      <c r="AE2601" s="56"/>
      <c r="AJ2601" s="57"/>
    </row>
    <row r="2602" spans="17:36" x14ac:dyDescent="0.3">
      <c r="Q2602" s="57"/>
      <c r="Z2602" s="56"/>
      <c r="AE2602" s="56"/>
      <c r="AJ2602" s="57"/>
    </row>
    <row r="2603" spans="17:36" x14ac:dyDescent="0.3">
      <c r="Q2603" s="57"/>
      <c r="Z2603" s="56"/>
      <c r="AE2603" s="56"/>
      <c r="AJ2603" s="57"/>
    </row>
    <row r="2604" spans="17:36" x14ac:dyDescent="0.3">
      <c r="Q2604" s="57"/>
      <c r="Z2604" s="56"/>
      <c r="AE2604" s="56"/>
      <c r="AJ2604" s="57"/>
    </row>
    <row r="2605" spans="17:36" x14ac:dyDescent="0.3">
      <c r="Q2605" s="57"/>
      <c r="Z2605" s="56"/>
      <c r="AE2605" s="56"/>
      <c r="AJ2605" s="57"/>
    </row>
    <row r="2606" spans="17:36" x14ac:dyDescent="0.3">
      <c r="Q2606" s="57"/>
      <c r="Z2606" s="56"/>
      <c r="AE2606" s="56"/>
      <c r="AJ2606" s="57"/>
    </row>
    <row r="2607" spans="17:36" x14ac:dyDescent="0.3">
      <c r="Q2607" s="57"/>
      <c r="Z2607" s="56"/>
      <c r="AE2607" s="56"/>
      <c r="AJ2607" s="57"/>
    </row>
    <row r="2608" spans="17:36" x14ac:dyDescent="0.3">
      <c r="Q2608" s="57"/>
      <c r="Z2608" s="56"/>
      <c r="AE2608" s="56"/>
      <c r="AJ2608" s="57"/>
    </row>
    <row r="2609" spans="17:36" x14ac:dyDescent="0.3">
      <c r="Q2609" s="57"/>
      <c r="Z2609" s="56"/>
      <c r="AE2609" s="56"/>
      <c r="AJ2609" s="57"/>
    </row>
    <row r="2610" spans="17:36" x14ac:dyDescent="0.3">
      <c r="Q2610" s="57"/>
      <c r="Z2610" s="56"/>
      <c r="AE2610" s="56"/>
      <c r="AJ2610" s="57"/>
    </row>
    <row r="2611" spans="17:36" x14ac:dyDescent="0.3">
      <c r="Q2611" s="57"/>
      <c r="Z2611" s="56"/>
      <c r="AE2611" s="56"/>
      <c r="AJ2611" s="57"/>
    </row>
    <row r="2612" spans="17:36" x14ac:dyDescent="0.3">
      <c r="Q2612" s="57"/>
      <c r="Z2612" s="56"/>
      <c r="AE2612" s="56"/>
      <c r="AJ2612" s="57"/>
    </row>
    <row r="2613" spans="17:36" x14ac:dyDescent="0.3">
      <c r="Q2613" s="57"/>
      <c r="Z2613" s="56"/>
      <c r="AE2613" s="56"/>
      <c r="AJ2613" s="57"/>
    </row>
    <row r="2614" spans="17:36" x14ac:dyDescent="0.3">
      <c r="Q2614" s="57"/>
      <c r="Z2614" s="56"/>
      <c r="AE2614" s="56"/>
      <c r="AJ2614" s="57"/>
    </row>
    <row r="2615" spans="17:36" x14ac:dyDescent="0.3">
      <c r="Q2615" s="57"/>
      <c r="Z2615" s="56"/>
      <c r="AE2615" s="56"/>
      <c r="AJ2615" s="57"/>
    </row>
    <row r="2616" spans="17:36" x14ac:dyDescent="0.3">
      <c r="Q2616" s="57"/>
      <c r="Z2616" s="56"/>
      <c r="AE2616" s="56"/>
      <c r="AJ2616" s="57"/>
    </row>
    <row r="2617" spans="17:36" x14ac:dyDescent="0.3">
      <c r="Q2617" s="57"/>
      <c r="Z2617" s="56"/>
      <c r="AE2617" s="56"/>
      <c r="AJ2617" s="57"/>
    </row>
    <row r="2618" spans="17:36" x14ac:dyDescent="0.3">
      <c r="Q2618" s="57"/>
      <c r="Z2618" s="56"/>
      <c r="AE2618" s="56"/>
      <c r="AJ2618" s="57"/>
    </row>
    <row r="2619" spans="17:36" x14ac:dyDescent="0.3">
      <c r="Q2619" s="57"/>
      <c r="Z2619" s="56"/>
      <c r="AE2619" s="56"/>
      <c r="AJ2619" s="57"/>
    </row>
    <row r="2620" spans="17:36" x14ac:dyDescent="0.3">
      <c r="Q2620" s="57"/>
      <c r="Z2620" s="56"/>
      <c r="AE2620" s="56"/>
      <c r="AJ2620" s="57"/>
    </row>
    <row r="2621" spans="17:36" x14ac:dyDescent="0.3">
      <c r="Q2621" s="57"/>
      <c r="Z2621" s="56"/>
      <c r="AE2621" s="56"/>
      <c r="AJ2621" s="57"/>
    </row>
    <row r="2622" spans="17:36" x14ac:dyDescent="0.3">
      <c r="Q2622" s="57"/>
      <c r="Z2622" s="56"/>
      <c r="AE2622" s="56"/>
      <c r="AJ2622" s="57"/>
    </row>
    <row r="2623" spans="17:36" x14ac:dyDescent="0.3">
      <c r="Q2623" s="57"/>
      <c r="Z2623" s="56"/>
      <c r="AE2623" s="56"/>
      <c r="AJ2623" s="57"/>
    </row>
    <row r="2624" spans="17:36" x14ac:dyDescent="0.3">
      <c r="Q2624" s="57"/>
      <c r="Z2624" s="56"/>
      <c r="AE2624" s="56"/>
      <c r="AJ2624" s="57"/>
    </row>
    <row r="2625" spans="17:36" x14ac:dyDescent="0.3">
      <c r="Q2625" s="57"/>
      <c r="Z2625" s="56"/>
      <c r="AE2625" s="56"/>
      <c r="AJ2625" s="57"/>
    </row>
    <row r="2626" spans="17:36" x14ac:dyDescent="0.3">
      <c r="Q2626" s="57"/>
      <c r="Z2626" s="56"/>
      <c r="AE2626" s="56"/>
      <c r="AJ2626" s="57"/>
    </row>
    <row r="2627" spans="17:36" x14ac:dyDescent="0.3">
      <c r="Q2627" s="57"/>
      <c r="Z2627" s="56"/>
      <c r="AE2627" s="56"/>
      <c r="AJ2627" s="57"/>
    </row>
    <row r="2628" spans="17:36" x14ac:dyDescent="0.3">
      <c r="Q2628" s="57"/>
      <c r="Z2628" s="56"/>
      <c r="AE2628" s="56"/>
      <c r="AJ2628" s="57"/>
    </row>
    <row r="2629" spans="17:36" x14ac:dyDescent="0.3">
      <c r="Q2629" s="57"/>
      <c r="Z2629" s="56"/>
      <c r="AE2629" s="56"/>
      <c r="AJ2629" s="57"/>
    </row>
    <row r="2630" spans="17:36" x14ac:dyDescent="0.3">
      <c r="Q2630" s="57"/>
      <c r="Z2630" s="56"/>
      <c r="AE2630" s="56"/>
      <c r="AJ2630" s="57"/>
    </row>
    <row r="2631" spans="17:36" x14ac:dyDescent="0.3">
      <c r="Q2631" s="57"/>
      <c r="Z2631" s="56"/>
      <c r="AE2631" s="56"/>
      <c r="AJ2631" s="57"/>
    </row>
    <row r="2632" spans="17:36" x14ac:dyDescent="0.3">
      <c r="Q2632" s="57"/>
      <c r="Z2632" s="56"/>
      <c r="AE2632" s="56"/>
      <c r="AJ2632" s="57"/>
    </row>
    <row r="2633" spans="17:36" x14ac:dyDescent="0.3">
      <c r="Q2633" s="57"/>
      <c r="Z2633" s="56"/>
      <c r="AE2633" s="56"/>
      <c r="AJ2633" s="57"/>
    </row>
    <row r="2634" spans="17:36" x14ac:dyDescent="0.3">
      <c r="Q2634" s="57"/>
      <c r="Z2634" s="56"/>
      <c r="AE2634" s="56"/>
      <c r="AJ2634" s="57"/>
    </row>
    <row r="2635" spans="17:36" x14ac:dyDescent="0.3">
      <c r="Q2635" s="57"/>
      <c r="Z2635" s="56"/>
      <c r="AE2635" s="56"/>
      <c r="AJ2635" s="57"/>
    </row>
    <row r="2636" spans="17:36" x14ac:dyDescent="0.3">
      <c r="Q2636" s="57"/>
      <c r="Z2636" s="56"/>
      <c r="AE2636" s="56"/>
      <c r="AJ2636" s="57"/>
    </row>
    <row r="2637" spans="17:36" x14ac:dyDescent="0.3">
      <c r="Q2637" s="57"/>
      <c r="Z2637" s="56"/>
      <c r="AE2637" s="56"/>
      <c r="AJ2637" s="57"/>
    </row>
    <row r="2638" spans="17:36" x14ac:dyDescent="0.3">
      <c r="Q2638" s="57"/>
      <c r="Z2638" s="56"/>
      <c r="AE2638" s="56"/>
      <c r="AJ2638" s="57"/>
    </row>
    <row r="2639" spans="17:36" x14ac:dyDescent="0.3">
      <c r="Q2639" s="57"/>
      <c r="Z2639" s="56"/>
      <c r="AE2639" s="56"/>
      <c r="AJ2639" s="57"/>
    </row>
    <row r="2640" spans="17:36" x14ac:dyDescent="0.3">
      <c r="Q2640" s="57"/>
      <c r="Z2640" s="56"/>
      <c r="AE2640" s="56"/>
      <c r="AJ2640" s="57"/>
    </row>
    <row r="2641" spans="17:36" x14ac:dyDescent="0.3">
      <c r="Q2641" s="57"/>
      <c r="Z2641" s="56"/>
      <c r="AE2641" s="56"/>
      <c r="AJ2641" s="57"/>
    </row>
    <row r="2642" spans="17:36" x14ac:dyDescent="0.3">
      <c r="Q2642" s="57"/>
      <c r="Z2642" s="56"/>
      <c r="AE2642" s="56"/>
      <c r="AJ2642" s="57"/>
    </row>
    <row r="2643" spans="17:36" x14ac:dyDescent="0.3">
      <c r="Q2643" s="57"/>
      <c r="Z2643" s="56"/>
      <c r="AE2643" s="56"/>
      <c r="AJ2643" s="57"/>
    </row>
    <row r="2644" spans="17:36" x14ac:dyDescent="0.3">
      <c r="Q2644" s="57"/>
      <c r="Z2644" s="56"/>
      <c r="AE2644" s="56"/>
      <c r="AJ2644" s="57"/>
    </row>
    <row r="2645" spans="17:36" x14ac:dyDescent="0.3">
      <c r="Q2645" s="57"/>
      <c r="Z2645" s="56"/>
      <c r="AE2645" s="56"/>
      <c r="AJ2645" s="57"/>
    </row>
    <row r="2646" spans="17:36" x14ac:dyDescent="0.3">
      <c r="Q2646" s="57"/>
      <c r="Z2646" s="56"/>
      <c r="AE2646" s="56"/>
      <c r="AJ2646" s="57"/>
    </row>
    <row r="2647" spans="17:36" x14ac:dyDescent="0.3">
      <c r="Q2647" s="57"/>
      <c r="Z2647" s="56"/>
      <c r="AE2647" s="56"/>
      <c r="AJ2647" s="57"/>
    </row>
    <row r="2648" spans="17:36" x14ac:dyDescent="0.3">
      <c r="Q2648" s="57"/>
      <c r="Z2648" s="56"/>
      <c r="AE2648" s="56"/>
      <c r="AJ2648" s="57"/>
    </row>
    <row r="2649" spans="17:36" x14ac:dyDescent="0.3">
      <c r="Q2649" s="57"/>
      <c r="Z2649" s="56"/>
      <c r="AE2649" s="56"/>
      <c r="AJ2649" s="57"/>
    </row>
    <row r="2650" spans="17:36" x14ac:dyDescent="0.3">
      <c r="Q2650" s="57"/>
      <c r="Z2650" s="56"/>
      <c r="AE2650" s="56"/>
      <c r="AJ2650" s="57"/>
    </row>
    <row r="2651" spans="17:36" x14ac:dyDescent="0.3">
      <c r="Q2651" s="57"/>
      <c r="Z2651" s="56"/>
      <c r="AE2651" s="56"/>
      <c r="AJ2651" s="57"/>
    </row>
    <row r="2652" spans="17:36" x14ac:dyDescent="0.3">
      <c r="Q2652" s="57"/>
      <c r="Z2652" s="56"/>
      <c r="AE2652" s="56"/>
      <c r="AJ2652" s="57"/>
    </row>
    <row r="2653" spans="17:36" x14ac:dyDescent="0.3">
      <c r="Q2653" s="57"/>
      <c r="Z2653" s="56"/>
      <c r="AE2653" s="56"/>
      <c r="AJ2653" s="57"/>
    </row>
    <row r="2654" spans="17:36" x14ac:dyDescent="0.3">
      <c r="Q2654" s="57"/>
      <c r="Z2654" s="56"/>
      <c r="AE2654" s="56"/>
      <c r="AJ2654" s="57"/>
    </row>
    <row r="2655" spans="17:36" x14ac:dyDescent="0.3">
      <c r="Q2655" s="57"/>
      <c r="Z2655" s="56"/>
      <c r="AE2655" s="56"/>
      <c r="AJ2655" s="57"/>
    </row>
    <row r="2656" spans="17:36" x14ac:dyDescent="0.3">
      <c r="Q2656" s="57"/>
      <c r="Z2656" s="56"/>
      <c r="AE2656" s="56"/>
      <c r="AJ2656" s="57"/>
    </row>
    <row r="2657" spans="17:36" x14ac:dyDescent="0.3">
      <c r="Q2657" s="57"/>
      <c r="Z2657" s="56"/>
      <c r="AE2657" s="56"/>
      <c r="AJ2657" s="57"/>
    </row>
    <row r="2658" spans="17:36" x14ac:dyDescent="0.3">
      <c r="Q2658" s="57"/>
      <c r="Z2658" s="56"/>
      <c r="AE2658" s="56"/>
      <c r="AJ2658" s="57"/>
    </row>
    <row r="2659" spans="17:36" x14ac:dyDescent="0.3">
      <c r="Q2659" s="57"/>
      <c r="Z2659" s="56"/>
      <c r="AE2659" s="56"/>
      <c r="AJ2659" s="57"/>
    </row>
    <row r="2660" spans="17:36" x14ac:dyDescent="0.3">
      <c r="Q2660" s="57"/>
      <c r="Z2660" s="56"/>
      <c r="AE2660" s="56"/>
      <c r="AJ2660" s="57"/>
    </row>
    <row r="2661" spans="17:36" x14ac:dyDescent="0.3">
      <c r="Q2661" s="57"/>
      <c r="Z2661" s="56"/>
      <c r="AE2661" s="56"/>
      <c r="AJ2661" s="57"/>
    </row>
    <row r="2662" spans="17:36" x14ac:dyDescent="0.3">
      <c r="Q2662" s="57"/>
      <c r="Z2662" s="56"/>
      <c r="AE2662" s="56"/>
      <c r="AJ2662" s="57"/>
    </row>
    <row r="2663" spans="17:36" x14ac:dyDescent="0.3">
      <c r="Q2663" s="57"/>
      <c r="Z2663" s="56"/>
      <c r="AE2663" s="56"/>
      <c r="AJ2663" s="57"/>
    </row>
    <row r="2664" spans="17:36" x14ac:dyDescent="0.3">
      <c r="Q2664" s="57"/>
      <c r="Z2664" s="56"/>
      <c r="AE2664" s="56"/>
      <c r="AJ2664" s="57"/>
    </row>
    <row r="2665" spans="17:36" x14ac:dyDescent="0.3">
      <c r="Q2665" s="57"/>
      <c r="Z2665" s="56"/>
      <c r="AE2665" s="56"/>
      <c r="AJ2665" s="57"/>
    </row>
    <row r="2666" spans="17:36" x14ac:dyDescent="0.3">
      <c r="Q2666" s="57"/>
      <c r="Z2666" s="56"/>
      <c r="AE2666" s="56"/>
      <c r="AJ2666" s="57"/>
    </row>
    <row r="2667" spans="17:36" x14ac:dyDescent="0.3">
      <c r="Q2667" s="57"/>
      <c r="Z2667" s="56"/>
      <c r="AE2667" s="56"/>
      <c r="AJ2667" s="57"/>
    </row>
    <row r="2668" spans="17:36" x14ac:dyDescent="0.3">
      <c r="Q2668" s="57"/>
      <c r="Z2668" s="56"/>
      <c r="AE2668" s="56"/>
      <c r="AJ2668" s="57"/>
    </row>
    <row r="2669" spans="17:36" x14ac:dyDescent="0.3">
      <c r="Q2669" s="57"/>
      <c r="Z2669" s="56"/>
      <c r="AE2669" s="56"/>
      <c r="AJ2669" s="57"/>
    </row>
    <row r="2670" spans="17:36" x14ac:dyDescent="0.3">
      <c r="Q2670" s="57"/>
      <c r="Z2670" s="56"/>
      <c r="AE2670" s="56"/>
      <c r="AJ2670" s="57"/>
    </row>
    <row r="2671" spans="17:36" x14ac:dyDescent="0.3">
      <c r="Q2671" s="57"/>
      <c r="Z2671" s="56"/>
      <c r="AE2671" s="56"/>
      <c r="AJ2671" s="57"/>
    </row>
    <row r="2672" spans="17:36" x14ac:dyDescent="0.3">
      <c r="Q2672" s="57"/>
      <c r="Z2672" s="56"/>
      <c r="AE2672" s="56"/>
      <c r="AJ2672" s="57"/>
    </row>
    <row r="2673" spans="17:36" x14ac:dyDescent="0.3">
      <c r="Q2673" s="57"/>
      <c r="Z2673" s="56"/>
      <c r="AE2673" s="56"/>
      <c r="AJ2673" s="57"/>
    </row>
    <row r="2674" spans="17:36" x14ac:dyDescent="0.3">
      <c r="Q2674" s="57"/>
      <c r="Z2674" s="56"/>
      <c r="AE2674" s="56"/>
      <c r="AJ2674" s="57"/>
    </row>
    <row r="2675" spans="17:36" x14ac:dyDescent="0.3">
      <c r="Q2675" s="57"/>
      <c r="Z2675" s="56"/>
      <c r="AE2675" s="56"/>
      <c r="AJ2675" s="57"/>
    </row>
    <row r="2676" spans="17:36" x14ac:dyDescent="0.3">
      <c r="Q2676" s="57"/>
      <c r="Z2676" s="56"/>
      <c r="AE2676" s="56"/>
      <c r="AJ2676" s="57"/>
    </row>
    <row r="2677" spans="17:36" x14ac:dyDescent="0.3">
      <c r="Q2677" s="57"/>
      <c r="Z2677" s="56"/>
      <c r="AE2677" s="56"/>
      <c r="AJ2677" s="57"/>
    </row>
    <row r="2678" spans="17:36" x14ac:dyDescent="0.3">
      <c r="Q2678" s="57"/>
      <c r="Z2678" s="56"/>
      <c r="AE2678" s="56"/>
      <c r="AJ2678" s="57"/>
    </row>
    <row r="2679" spans="17:36" x14ac:dyDescent="0.3">
      <c r="Q2679" s="57"/>
      <c r="Z2679" s="56"/>
      <c r="AE2679" s="56"/>
      <c r="AJ2679" s="57"/>
    </row>
    <row r="2680" spans="17:36" x14ac:dyDescent="0.3">
      <c r="Q2680" s="57"/>
      <c r="Z2680" s="56"/>
      <c r="AE2680" s="56"/>
      <c r="AJ2680" s="57"/>
    </row>
    <row r="2681" spans="17:36" x14ac:dyDescent="0.3">
      <c r="Q2681" s="57"/>
      <c r="Z2681" s="56"/>
      <c r="AE2681" s="56"/>
      <c r="AJ2681" s="57"/>
    </row>
    <row r="2682" spans="17:36" x14ac:dyDescent="0.3">
      <c r="Q2682" s="57"/>
      <c r="Z2682" s="56"/>
      <c r="AE2682" s="56"/>
      <c r="AJ2682" s="57"/>
    </row>
    <row r="2683" spans="17:36" x14ac:dyDescent="0.3">
      <c r="Q2683" s="57"/>
      <c r="Z2683" s="56"/>
      <c r="AE2683" s="56"/>
      <c r="AJ2683" s="57"/>
    </row>
    <row r="2684" spans="17:36" x14ac:dyDescent="0.3">
      <c r="Q2684" s="57"/>
      <c r="Z2684" s="56"/>
      <c r="AE2684" s="56"/>
      <c r="AJ2684" s="57"/>
    </row>
    <row r="2685" spans="17:36" x14ac:dyDescent="0.3">
      <c r="Q2685" s="57"/>
      <c r="Z2685" s="56"/>
      <c r="AE2685" s="56"/>
      <c r="AJ2685" s="57"/>
    </row>
    <row r="2686" spans="17:36" x14ac:dyDescent="0.3">
      <c r="Q2686" s="57"/>
      <c r="Z2686" s="56"/>
      <c r="AE2686" s="56"/>
      <c r="AJ2686" s="57"/>
    </row>
    <row r="2687" spans="17:36" x14ac:dyDescent="0.3">
      <c r="Q2687" s="57"/>
      <c r="Z2687" s="56"/>
      <c r="AE2687" s="56"/>
      <c r="AJ2687" s="57"/>
    </row>
    <row r="2688" spans="17:36" x14ac:dyDescent="0.3">
      <c r="Q2688" s="57"/>
      <c r="Z2688" s="56"/>
      <c r="AE2688" s="56"/>
      <c r="AJ2688" s="57"/>
    </row>
    <row r="2689" spans="17:36" x14ac:dyDescent="0.3">
      <c r="Q2689" s="57"/>
      <c r="Z2689" s="56"/>
      <c r="AE2689" s="56"/>
      <c r="AJ2689" s="57"/>
    </row>
    <row r="2690" spans="17:36" x14ac:dyDescent="0.3">
      <c r="Q2690" s="57"/>
      <c r="Z2690" s="56"/>
      <c r="AE2690" s="56"/>
      <c r="AJ2690" s="57"/>
    </row>
    <row r="2691" spans="17:36" x14ac:dyDescent="0.3">
      <c r="Q2691" s="57"/>
      <c r="Z2691" s="56"/>
      <c r="AE2691" s="56"/>
      <c r="AJ2691" s="57"/>
    </row>
    <row r="2692" spans="17:36" x14ac:dyDescent="0.3">
      <c r="Q2692" s="57"/>
      <c r="Z2692" s="56"/>
      <c r="AE2692" s="56"/>
      <c r="AJ2692" s="57"/>
    </row>
    <row r="2693" spans="17:36" x14ac:dyDescent="0.3">
      <c r="Q2693" s="57"/>
      <c r="Z2693" s="56"/>
      <c r="AE2693" s="56"/>
      <c r="AJ2693" s="57"/>
    </row>
    <row r="2694" spans="17:36" x14ac:dyDescent="0.3">
      <c r="Q2694" s="57"/>
      <c r="Z2694" s="56"/>
      <c r="AE2694" s="56"/>
      <c r="AJ2694" s="57"/>
    </row>
    <row r="2695" spans="17:36" x14ac:dyDescent="0.3">
      <c r="Q2695" s="57"/>
      <c r="Z2695" s="56"/>
      <c r="AE2695" s="56"/>
      <c r="AJ2695" s="57"/>
    </row>
    <row r="2696" spans="17:36" x14ac:dyDescent="0.3">
      <c r="Q2696" s="57"/>
      <c r="Z2696" s="56"/>
      <c r="AE2696" s="56"/>
      <c r="AJ2696" s="57"/>
    </row>
    <row r="2697" spans="17:36" x14ac:dyDescent="0.3">
      <c r="Q2697" s="57"/>
      <c r="Z2697" s="56"/>
      <c r="AE2697" s="56"/>
      <c r="AJ2697" s="57"/>
    </row>
    <row r="2698" spans="17:36" x14ac:dyDescent="0.3">
      <c r="Q2698" s="57"/>
      <c r="Z2698" s="56"/>
      <c r="AE2698" s="56"/>
      <c r="AJ2698" s="57"/>
    </row>
    <row r="2699" spans="17:36" x14ac:dyDescent="0.3">
      <c r="Q2699" s="57"/>
      <c r="Z2699" s="56"/>
      <c r="AE2699" s="56"/>
      <c r="AJ2699" s="57"/>
    </row>
    <row r="2700" spans="17:36" x14ac:dyDescent="0.3">
      <c r="Q2700" s="57"/>
      <c r="Z2700" s="56"/>
      <c r="AE2700" s="56"/>
      <c r="AJ2700" s="57"/>
    </row>
    <row r="2701" spans="17:36" x14ac:dyDescent="0.3">
      <c r="Q2701" s="57"/>
      <c r="Z2701" s="56"/>
      <c r="AE2701" s="56"/>
      <c r="AJ2701" s="57"/>
    </row>
    <row r="2702" spans="17:36" x14ac:dyDescent="0.3">
      <c r="Q2702" s="57"/>
      <c r="Z2702" s="56"/>
      <c r="AE2702" s="56"/>
      <c r="AJ2702" s="57"/>
    </row>
    <row r="2703" spans="17:36" x14ac:dyDescent="0.3">
      <c r="Q2703" s="57"/>
      <c r="Z2703" s="56"/>
      <c r="AE2703" s="56"/>
      <c r="AJ2703" s="57"/>
    </row>
    <row r="2704" spans="17:36" x14ac:dyDescent="0.3">
      <c r="Q2704" s="57"/>
      <c r="Z2704" s="56"/>
      <c r="AE2704" s="56"/>
      <c r="AJ2704" s="57"/>
    </row>
    <row r="2705" spans="17:36" x14ac:dyDescent="0.3">
      <c r="Q2705" s="57"/>
      <c r="Z2705" s="56"/>
      <c r="AE2705" s="56"/>
      <c r="AJ2705" s="57"/>
    </row>
    <row r="2706" spans="17:36" x14ac:dyDescent="0.3">
      <c r="Q2706" s="57"/>
      <c r="Z2706" s="56"/>
      <c r="AE2706" s="56"/>
      <c r="AJ2706" s="57"/>
    </row>
    <row r="2707" spans="17:36" x14ac:dyDescent="0.3">
      <c r="Q2707" s="57"/>
      <c r="Z2707" s="56"/>
      <c r="AE2707" s="56"/>
      <c r="AJ2707" s="57"/>
    </row>
    <row r="2708" spans="17:36" x14ac:dyDescent="0.3">
      <c r="Q2708" s="57"/>
      <c r="Z2708" s="56"/>
      <c r="AE2708" s="56"/>
      <c r="AJ2708" s="57"/>
    </row>
    <row r="2709" spans="17:36" x14ac:dyDescent="0.3">
      <c r="Q2709" s="57"/>
      <c r="Z2709" s="56"/>
      <c r="AE2709" s="56"/>
      <c r="AJ2709" s="57"/>
    </row>
    <row r="2710" spans="17:36" x14ac:dyDescent="0.3">
      <c r="Q2710" s="57"/>
      <c r="Z2710" s="56"/>
      <c r="AE2710" s="56"/>
      <c r="AJ2710" s="57"/>
    </row>
    <row r="2711" spans="17:36" x14ac:dyDescent="0.3">
      <c r="Q2711" s="57"/>
      <c r="Z2711" s="56"/>
      <c r="AE2711" s="56"/>
      <c r="AJ2711" s="57"/>
    </row>
    <row r="2712" spans="17:36" x14ac:dyDescent="0.3">
      <c r="Q2712" s="57"/>
      <c r="Z2712" s="56"/>
      <c r="AE2712" s="56"/>
      <c r="AJ2712" s="57"/>
    </row>
    <row r="2713" spans="17:36" x14ac:dyDescent="0.3">
      <c r="Q2713" s="57"/>
      <c r="Z2713" s="56"/>
      <c r="AE2713" s="56"/>
      <c r="AJ2713" s="57"/>
    </row>
    <row r="2714" spans="17:36" x14ac:dyDescent="0.3">
      <c r="Q2714" s="57"/>
      <c r="Z2714" s="56"/>
      <c r="AE2714" s="56"/>
      <c r="AJ2714" s="57"/>
    </row>
    <row r="2715" spans="17:36" x14ac:dyDescent="0.3">
      <c r="Q2715" s="57"/>
      <c r="Z2715" s="56"/>
      <c r="AE2715" s="56"/>
      <c r="AJ2715" s="57"/>
    </row>
    <row r="2716" spans="17:36" x14ac:dyDescent="0.3">
      <c r="Q2716" s="57"/>
      <c r="Z2716" s="56"/>
      <c r="AE2716" s="56"/>
      <c r="AJ2716" s="57"/>
    </row>
    <row r="2717" spans="17:36" x14ac:dyDescent="0.3">
      <c r="Q2717" s="57"/>
      <c r="Z2717" s="56"/>
      <c r="AE2717" s="56"/>
      <c r="AJ2717" s="57"/>
    </row>
    <row r="2718" spans="17:36" x14ac:dyDescent="0.3">
      <c r="Q2718" s="57"/>
      <c r="Z2718" s="56"/>
      <c r="AE2718" s="56"/>
      <c r="AJ2718" s="57"/>
    </row>
    <row r="2719" spans="17:36" x14ac:dyDescent="0.3">
      <c r="Q2719" s="57"/>
      <c r="Z2719" s="56"/>
      <c r="AE2719" s="56"/>
      <c r="AJ2719" s="57"/>
    </row>
    <row r="2720" spans="17:36" x14ac:dyDescent="0.3">
      <c r="Q2720" s="57"/>
      <c r="Z2720" s="56"/>
      <c r="AE2720" s="56"/>
      <c r="AJ2720" s="57"/>
    </row>
    <row r="2721" spans="17:36" x14ac:dyDescent="0.3">
      <c r="Q2721" s="57"/>
      <c r="Z2721" s="56"/>
      <c r="AE2721" s="56"/>
      <c r="AJ2721" s="57"/>
    </row>
    <row r="2722" spans="17:36" x14ac:dyDescent="0.3">
      <c r="Q2722" s="57"/>
      <c r="Z2722" s="56"/>
      <c r="AE2722" s="56"/>
      <c r="AJ2722" s="57"/>
    </row>
    <row r="2723" spans="17:36" x14ac:dyDescent="0.3">
      <c r="Q2723" s="57"/>
      <c r="Z2723" s="56"/>
      <c r="AE2723" s="56"/>
      <c r="AJ2723" s="57"/>
    </row>
    <row r="2724" spans="17:36" x14ac:dyDescent="0.3">
      <c r="Q2724" s="57"/>
      <c r="Z2724" s="56"/>
      <c r="AE2724" s="56"/>
      <c r="AJ2724" s="57"/>
    </row>
    <row r="2725" spans="17:36" x14ac:dyDescent="0.3">
      <c r="Q2725" s="57"/>
      <c r="Z2725" s="56"/>
      <c r="AE2725" s="56"/>
      <c r="AJ2725" s="57"/>
    </row>
    <row r="2726" spans="17:36" x14ac:dyDescent="0.3">
      <c r="Q2726" s="57"/>
      <c r="Z2726" s="56"/>
      <c r="AE2726" s="56"/>
      <c r="AJ2726" s="57"/>
    </row>
    <row r="2727" spans="17:36" x14ac:dyDescent="0.3">
      <c r="Q2727" s="57"/>
      <c r="Z2727" s="56"/>
      <c r="AE2727" s="56"/>
      <c r="AJ2727" s="57"/>
    </row>
    <row r="2728" spans="17:36" x14ac:dyDescent="0.3">
      <c r="Q2728" s="57"/>
      <c r="Z2728" s="56"/>
      <c r="AE2728" s="56"/>
      <c r="AJ2728" s="57"/>
    </row>
    <row r="2729" spans="17:36" x14ac:dyDescent="0.3">
      <c r="Q2729" s="57"/>
      <c r="Z2729" s="56"/>
      <c r="AE2729" s="56"/>
      <c r="AJ2729" s="57"/>
    </row>
    <row r="2730" spans="17:36" x14ac:dyDescent="0.3">
      <c r="Q2730" s="57"/>
      <c r="Z2730" s="56"/>
      <c r="AE2730" s="56"/>
      <c r="AJ2730" s="57"/>
    </row>
    <row r="2731" spans="17:36" x14ac:dyDescent="0.3">
      <c r="Q2731" s="57"/>
      <c r="Z2731" s="56"/>
      <c r="AE2731" s="56"/>
      <c r="AJ2731" s="57"/>
    </row>
    <row r="2732" spans="17:36" x14ac:dyDescent="0.3">
      <c r="Q2732" s="57"/>
      <c r="Z2732" s="56"/>
      <c r="AE2732" s="56"/>
      <c r="AJ2732" s="57"/>
    </row>
    <row r="2733" spans="17:36" x14ac:dyDescent="0.3">
      <c r="Q2733" s="57"/>
      <c r="Z2733" s="56"/>
      <c r="AE2733" s="56"/>
      <c r="AJ2733" s="57"/>
    </row>
    <row r="2734" spans="17:36" x14ac:dyDescent="0.3">
      <c r="Q2734" s="57"/>
      <c r="Z2734" s="56"/>
      <c r="AE2734" s="56"/>
      <c r="AJ2734" s="57"/>
    </row>
    <row r="2735" spans="17:36" x14ac:dyDescent="0.3">
      <c r="Q2735" s="57"/>
      <c r="Z2735" s="56"/>
      <c r="AE2735" s="56"/>
      <c r="AJ2735" s="57"/>
    </row>
    <row r="2736" spans="17:36" x14ac:dyDescent="0.3">
      <c r="Q2736" s="57"/>
      <c r="Z2736" s="56"/>
      <c r="AE2736" s="56"/>
      <c r="AJ2736" s="57"/>
    </row>
    <row r="2737" spans="17:36" x14ac:dyDescent="0.3">
      <c r="Q2737" s="57"/>
      <c r="Z2737" s="56"/>
      <c r="AE2737" s="56"/>
      <c r="AJ2737" s="57"/>
    </row>
    <row r="2738" spans="17:36" x14ac:dyDescent="0.3">
      <c r="Q2738" s="57"/>
      <c r="Z2738" s="56"/>
      <c r="AE2738" s="56"/>
      <c r="AJ2738" s="57"/>
    </row>
    <row r="2739" spans="17:36" x14ac:dyDescent="0.3">
      <c r="Q2739" s="57"/>
      <c r="Z2739" s="56"/>
      <c r="AE2739" s="56"/>
      <c r="AJ2739" s="57"/>
    </row>
    <row r="2740" spans="17:36" x14ac:dyDescent="0.3">
      <c r="Q2740" s="57"/>
      <c r="Z2740" s="56"/>
      <c r="AE2740" s="56"/>
      <c r="AJ2740" s="57"/>
    </row>
    <row r="2741" spans="17:36" x14ac:dyDescent="0.3">
      <c r="Q2741" s="57"/>
      <c r="Z2741" s="56"/>
      <c r="AE2741" s="56"/>
      <c r="AJ2741" s="57"/>
    </row>
    <row r="2742" spans="17:36" x14ac:dyDescent="0.3">
      <c r="Q2742" s="57"/>
      <c r="Z2742" s="56"/>
      <c r="AE2742" s="56"/>
      <c r="AJ2742" s="57"/>
    </row>
    <row r="2743" spans="17:36" x14ac:dyDescent="0.3">
      <c r="Q2743" s="57"/>
      <c r="Z2743" s="56"/>
      <c r="AE2743" s="56"/>
      <c r="AJ2743" s="57"/>
    </row>
    <row r="2744" spans="17:36" x14ac:dyDescent="0.3">
      <c r="Q2744" s="57"/>
      <c r="Z2744" s="56"/>
      <c r="AE2744" s="56"/>
      <c r="AJ2744" s="57"/>
    </row>
    <row r="2745" spans="17:36" x14ac:dyDescent="0.3">
      <c r="Q2745" s="57"/>
      <c r="Z2745" s="56"/>
      <c r="AE2745" s="56"/>
      <c r="AJ2745" s="57"/>
    </row>
    <row r="2746" spans="17:36" x14ac:dyDescent="0.3">
      <c r="Q2746" s="57"/>
      <c r="Z2746" s="56"/>
      <c r="AE2746" s="56"/>
      <c r="AJ2746" s="57"/>
    </row>
    <row r="2747" spans="17:36" x14ac:dyDescent="0.3">
      <c r="Q2747" s="57"/>
      <c r="Z2747" s="56"/>
      <c r="AE2747" s="56"/>
      <c r="AJ2747" s="57"/>
    </row>
    <row r="2748" spans="17:36" x14ac:dyDescent="0.3">
      <c r="Q2748" s="57"/>
      <c r="Z2748" s="56"/>
      <c r="AE2748" s="56"/>
      <c r="AJ2748" s="57"/>
    </row>
    <row r="2749" spans="17:36" x14ac:dyDescent="0.3">
      <c r="Q2749" s="57"/>
      <c r="Z2749" s="56"/>
      <c r="AE2749" s="56"/>
      <c r="AJ2749" s="57"/>
    </row>
    <row r="2750" spans="17:36" x14ac:dyDescent="0.3">
      <c r="Q2750" s="57"/>
      <c r="Z2750" s="56"/>
      <c r="AE2750" s="56"/>
      <c r="AJ2750" s="57"/>
    </row>
    <row r="2751" spans="17:36" x14ac:dyDescent="0.3">
      <c r="Q2751" s="57"/>
      <c r="Z2751" s="56"/>
      <c r="AE2751" s="56"/>
      <c r="AJ2751" s="57"/>
    </row>
    <row r="2752" spans="17:36" x14ac:dyDescent="0.3">
      <c r="Q2752" s="57"/>
      <c r="Z2752" s="56"/>
      <c r="AE2752" s="56"/>
      <c r="AJ2752" s="57"/>
    </row>
    <row r="2753" spans="17:36" x14ac:dyDescent="0.3">
      <c r="Q2753" s="57"/>
      <c r="Z2753" s="56"/>
      <c r="AE2753" s="56"/>
      <c r="AJ2753" s="57"/>
    </row>
    <row r="2754" spans="17:36" x14ac:dyDescent="0.3">
      <c r="Q2754" s="57"/>
      <c r="Z2754" s="56"/>
      <c r="AE2754" s="56"/>
      <c r="AJ2754" s="57"/>
    </row>
    <row r="2755" spans="17:36" x14ac:dyDescent="0.3">
      <c r="Q2755" s="57"/>
      <c r="Z2755" s="56"/>
      <c r="AE2755" s="56"/>
      <c r="AJ2755" s="57"/>
    </row>
    <row r="2756" spans="17:36" x14ac:dyDescent="0.3">
      <c r="Q2756" s="57"/>
      <c r="Z2756" s="56"/>
      <c r="AE2756" s="56"/>
      <c r="AJ2756" s="57"/>
    </row>
    <row r="2757" spans="17:36" x14ac:dyDescent="0.3">
      <c r="Q2757" s="57"/>
      <c r="Z2757" s="56"/>
      <c r="AE2757" s="56"/>
      <c r="AJ2757" s="57"/>
    </row>
    <row r="2758" spans="17:36" x14ac:dyDescent="0.3">
      <c r="Q2758" s="57"/>
      <c r="Z2758" s="56"/>
      <c r="AE2758" s="56"/>
      <c r="AJ2758" s="57"/>
    </row>
    <row r="2759" spans="17:36" x14ac:dyDescent="0.3">
      <c r="Q2759" s="57"/>
      <c r="Z2759" s="56"/>
      <c r="AE2759" s="56"/>
      <c r="AJ2759" s="57"/>
    </row>
    <row r="2760" spans="17:36" x14ac:dyDescent="0.3">
      <c r="Q2760" s="57"/>
      <c r="Z2760" s="56"/>
      <c r="AE2760" s="56"/>
      <c r="AJ2760" s="57"/>
    </row>
    <row r="2761" spans="17:36" x14ac:dyDescent="0.3">
      <c r="Q2761" s="57"/>
      <c r="Z2761" s="56"/>
      <c r="AE2761" s="56"/>
      <c r="AJ2761" s="57"/>
    </row>
    <row r="2762" spans="17:36" x14ac:dyDescent="0.3">
      <c r="Q2762" s="57"/>
      <c r="Z2762" s="56"/>
      <c r="AE2762" s="56"/>
      <c r="AJ2762" s="57"/>
    </row>
    <row r="2763" spans="17:36" x14ac:dyDescent="0.3">
      <c r="Q2763" s="57"/>
      <c r="Z2763" s="56"/>
      <c r="AE2763" s="56"/>
      <c r="AJ2763" s="57"/>
    </row>
    <row r="2764" spans="17:36" x14ac:dyDescent="0.3">
      <c r="Q2764" s="57"/>
      <c r="Z2764" s="56"/>
      <c r="AE2764" s="56"/>
      <c r="AJ2764" s="57"/>
    </row>
    <row r="2765" spans="17:36" x14ac:dyDescent="0.3">
      <c r="Q2765" s="57"/>
      <c r="Z2765" s="56"/>
      <c r="AE2765" s="56"/>
      <c r="AJ2765" s="57"/>
    </row>
    <row r="2766" spans="17:36" x14ac:dyDescent="0.3">
      <c r="Q2766" s="57"/>
      <c r="Z2766" s="56"/>
      <c r="AE2766" s="56"/>
      <c r="AJ2766" s="57"/>
    </row>
    <row r="2767" spans="17:36" x14ac:dyDescent="0.3">
      <c r="Q2767" s="57"/>
      <c r="Z2767" s="56"/>
      <c r="AE2767" s="56"/>
      <c r="AJ2767" s="57"/>
    </row>
    <row r="2768" spans="17:36" x14ac:dyDescent="0.3">
      <c r="Q2768" s="57"/>
      <c r="Z2768" s="56"/>
      <c r="AE2768" s="56"/>
      <c r="AJ2768" s="57"/>
    </row>
    <row r="2769" spans="17:36" x14ac:dyDescent="0.3">
      <c r="Q2769" s="57"/>
      <c r="Z2769" s="56"/>
      <c r="AE2769" s="56"/>
      <c r="AJ2769" s="57"/>
    </row>
    <row r="2770" spans="17:36" x14ac:dyDescent="0.3">
      <c r="Q2770" s="57"/>
      <c r="Z2770" s="56"/>
      <c r="AE2770" s="56"/>
      <c r="AJ2770" s="57"/>
    </row>
    <row r="2771" spans="17:36" x14ac:dyDescent="0.3">
      <c r="Q2771" s="57"/>
      <c r="Z2771" s="56"/>
      <c r="AE2771" s="56"/>
      <c r="AJ2771" s="57"/>
    </row>
    <row r="2772" spans="17:36" x14ac:dyDescent="0.3">
      <c r="Q2772" s="57"/>
      <c r="Z2772" s="56"/>
      <c r="AE2772" s="56"/>
      <c r="AJ2772" s="57"/>
    </row>
    <row r="2773" spans="17:36" x14ac:dyDescent="0.3">
      <c r="Q2773" s="57"/>
      <c r="Z2773" s="56"/>
      <c r="AE2773" s="56"/>
      <c r="AJ2773" s="57"/>
    </row>
    <row r="2774" spans="17:36" x14ac:dyDescent="0.3">
      <c r="Q2774" s="57"/>
      <c r="Z2774" s="56"/>
      <c r="AE2774" s="56"/>
      <c r="AJ2774" s="57"/>
    </row>
    <row r="2775" spans="17:36" x14ac:dyDescent="0.3">
      <c r="Q2775" s="57"/>
      <c r="Z2775" s="56"/>
      <c r="AE2775" s="56"/>
      <c r="AJ2775" s="57"/>
    </row>
    <row r="2776" spans="17:36" x14ac:dyDescent="0.3">
      <c r="Q2776" s="57"/>
      <c r="Z2776" s="56"/>
      <c r="AE2776" s="56"/>
      <c r="AJ2776" s="57"/>
    </row>
    <row r="2777" spans="17:36" x14ac:dyDescent="0.3">
      <c r="Q2777" s="57"/>
      <c r="Z2777" s="56"/>
      <c r="AE2777" s="56"/>
      <c r="AJ2777" s="57"/>
    </row>
    <row r="2778" spans="17:36" x14ac:dyDescent="0.3">
      <c r="Q2778" s="57"/>
      <c r="Z2778" s="56"/>
      <c r="AE2778" s="56"/>
      <c r="AJ2778" s="57"/>
    </row>
    <row r="2779" spans="17:36" x14ac:dyDescent="0.3">
      <c r="Q2779" s="57"/>
      <c r="Z2779" s="56"/>
      <c r="AE2779" s="56"/>
      <c r="AJ2779" s="57"/>
    </row>
    <row r="2780" spans="17:36" x14ac:dyDescent="0.3">
      <c r="Q2780" s="57"/>
      <c r="Z2780" s="56"/>
      <c r="AE2780" s="56"/>
      <c r="AJ2780" s="57"/>
    </row>
    <row r="2781" spans="17:36" x14ac:dyDescent="0.3">
      <c r="Q2781" s="57"/>
      <c r="Z2781" s="56"/>
      <c r="AE2781" s="56"/>
      <c r="AJ2781" s="57"/>
    </row>
    <row r="2782" spans="17:36" x14ac:dyDescent="0.3">
      <c r="Q2782" s="57"/>
      <c r="Z2782" s="56"/>
      <c r="AE2782" s="56"/>
      <c r="AJ2782" s="57"/>
    </row>
    <row r="2783" spans="17:36" x14ac:dyDescent="0.3">
      <c r="Q2783" s="57"/>
      <c r="Z2783" s="56"/>
      <c r="AE2783" s="56"/>
      <c r="AJ2783" s="57"/>
    </row>
    <row r="2784" spans="17:36" x14ac:dyDescent="0.3">
      <c r="Q2784" s="57"/>
      <c r="Z2784" s="56"/>
      <c r="AE2784" s="56"/>
      <c r="AJ2784" s="57"/>
    </row>
    <row r="2785" spans="17:36" x14ac:dyDescent="0.3">
      <c r="Q2785" s="57"/>
      <c r="Z2785" s="56"/>
      <c r="AE2785" s="56"/>
      <c r="AJ2785" s="57"/>
    </row>
    <row r="2786" spans="17:36" x14ac:dyDescent="0.3">
      <c r="Q2786" s="57"/>
      <c r="Z2786" s="56"/>
      <c r="AE2786" s="56"/>
      <c r="AJ2786" s="57"/>
    </row>
    <row r="2787" spans="17:36" x14ac:dyDescent="0.3">
      <c r="Q2787" s="57"/>
      <c r="Z2787" s="56"/>
      <c r="AE2787" s="56"/>
      <c r="AJ2787" s="57"/>
    </row>
    <row r="2788" spans="17:36" x14ac:dyDescent="0.3">
      <c r="Q2788" s="57"/>
      <c r="Z2788" s="56"/>
      <c r="AE2788" s="56"/>
      <c r="AJ2788" s="57"/>
    </row>
    <row r="2789" spans="17:36" x14ac:dyDescent="0.3">
      <c r="Q2789" s="57"/>
      <c r="Z2789" s="56"/>
      <c r="AE2789" s="56"/>
      <c r="AJ2789" s="57"/>
    </row>
    <row r="2790" spans="17:36" x14ac:dyDescent="0.3">
      <c r="Q2790" s="57"/>
      <c r="Z2790" s="56"/>
      <c r="AE2790" s="56"/>
      <c r="AJ2790" s="57"/>
    </row>
    <row r="2791" spans="17:36" x14ac:dyDescent="0.3">
      <c r="Q2791" s="57"/>
      <c r="Z2791" s="56"/>
      <c r="AE2791" s="56"/>
      <c r="AJ2791" s="57"/>
    </row>
    <row r="2792" spans="17:36" x14ac:dyDescent="0.3">
      <c r="Q2792" s="57"/>
      <c r="Z2792" s="56"/>
      <c r="AE2792" s="56"/>
      <c r="AJ2792" s="57"/>
    </row>
    <row r="2793" spans="17:36" x14ac:dyDescent="0.3">
      <c r="Q2793" s="57"/>
      <c r="Z2793" s="56"/>
      <c r="AE2793" s="56"/>
      <c r="AJ2793" s="57"/>
    </row>
    <row r="2794" spans="17:36" x14ac:dyDescent="0.3">
      <c r="Q2794" s="57"/>
      <c r="Z2794" s="56"/>
      <c r="AE2794" s="56"/>
      <c r="AJ2794" s="57"/>
    </row>
    <row r="2795" spans="17:36" x14ac:dyDescent="0.3">
      <c r="Q2795" s="57"/>
      <c r="Z2795" s="56"/>
      <c r="AE2795" s="56"/>
      <c r="AJ2795" s="57"/>
    </row>
    <row r="2796" spans="17:36" x14ac:dyDescent="0.3">
      <c r="Q2796" s="57"/>
      <c r="Z2796" s="56"/>
      <c r="AE2796" s="56"/>
      <c r="AJ2796" s="57"/>
    </row>
    <row r="2797" spans="17:36" x14ac:dyDescent="0.3">
      <c r="Q2797" s="57"/>
      <c r="Z2797" s="56"/>
      <c r="AE2797" s="56"/>
      <c r="AJ2797" s="57"/>
    </row>
    <row r="2798" spans="17:36" x14ac:dyDescent="0.3">
      <c r="Q2798" s="57"/>
      <c r="Z2798" s="56"/>
      <c r="AE2798" s="56"/>
      <c r="AJ2798" s="57"/>
    </row>
    <row r="2799" spans="17:36" x14ac:dyDescent="0.3">
      <c r="Q2799" s="57"/>
      <c r="Z2799" s="56"/>
      <c r="AE2799" s="56"/>
      <c r="AJ2799" s="57"/>
    </row>
    <row r="2800" spans="17:36" x14ac:dyDescent="0.3">
      <c r="Q2800" s="57"/>
      <c r="Z2800" s="56"/>
      <c r="AE2800" s="56"/>
      <c r="AJ2800" s="57"/>
    </row>
    <row r="2801" spans="17:36" x14ac:dyDescent="0.3">
      <c r="Q2801" s="57"/>
      <c r="Z2801" s="56"/>
      <c r="AE2801" s="56"/>
      <c r="AJ2801" s="57"/>
    </row>
    <row r="2802" spans="17:36" x14ac:dyDescent="0.3">
      <c r="Q2802" s="57"/>
      <c r="Z2802" s="56"/>
      <c r="AE2802" s="56"/>
      <c r="AJ2802" s="57"/>
    </row>
    <row r="2803" spans="17:36" x14ac:dyDescent="0.3">
      <c r="Q2803" s="57"/>
      <c r="Z2803" s="56"/>
      <c r="AE2803" s="56"/>
      <c r="AJ2803" s="57"/>
    </row>
    <row r="2804" spans="17:36" x14ac:dyDescent="0.3">
      <c r="Q2804" s="57"/>
      <c r="Z2804" s="56"/>
      <c r="AE2804" s="56"/>
      <c r="AJ2804" s="57"/>
    </row>
    <row r="2805" spans="17:36" x14ac:dyDescent="0.3">
      <c r="Q2805" s="57"/>
      <c r="Z2805" s="56"/>
      <c r="AE2805" s="56"/>
      <c r="AJ2805" s="57"/>
    </row>
    <row r="2806" spans="17:36" x14ac:dyDescent="0.3">
      <c r="Q2806" s="57"/>
      <c r="Z2806" s="56"/>
      <c r="AE2806" s="56"/>
      <c r="AJ2806" s="57"/>
    </row>
    <row r="2807" spans="17:36" x14ac:dyDescent="0.3">
      <c r="Q2807" s="57"/>
      <c r="Z2807" s="56"/>
      <c r="AE2807" s="56"/>
      <c r="AJ2807" s="57"/>
    </row>
    <row r="2808" spans="17:36" x14ac:dyDescent="0.3">
      <c r="Q2808" s="57"/>
      <c r="Z2808" s="56"/>
      <c r="AE2808" s="56"/>
      <c r="AJ2808" s="57"/>
    </row>
    <row r="2809" spans="17:36" x14ac:dyDescent="0.3">
      <c r="Q2809" s="57"/>
      <c r="Z2809" s="56"/>
      <c r="AE2809" s="56"/>
      <c r="AJ2809" s="57"/>
    </row>
    <row r="2810" spans="17:36" x14ac:dyDescent="0.3">
      <c r="Q2810" s="57"/>
      <c r="Z2810" s="56"/>
      <c r="AE2810" s="56"/>
      <c r="AJ2810" s="57"/>
    </row>
    <row r="2811" spans="17:36" x14ac:dyDescent="0.3">
      <c r="Q2811" s="57"/>
      <c r="Z2811" s="56"/>
      <c r="AE2811" s="56"/>
      <c r="AJ2811" s="57"/>
    </row>
    <row r="2812" spans="17:36" x14ac:dyDescent="0.3">
      <c r="Q2812" s="57"/>
      <c r="Z2812" s="56"/>
      <c r="AE2812" s="56"/>
      <c r="AJ2812" s="57"/>
    </row>
    <row r="2813" spans="17:36" x14ac:dyDescent="0.3">
      <c r="Q2813" s="57"/>
      <c r="Z2813" s="56"/>
      <c r="AE2813" s="56"/>
      <c r="AJ2813" s="57"/>
    </row>
    <row r="2814" spans="17:36" x14ac:dyDescent="0.3">
      <c r="Q2814" s="57"/>
      <c r="Z2814" s="56"/>
      <c r="AE2814" s="56"/>
      <c r="AJ2814" s="57"/>
    </row>
    <row r="2815" spans="17:36" x14ac:dyDescent="0.3">
      <c r="Q2815" s="57"/>
      <c r="Z2815" s="56"/>
      <c r="AE2815" s="56"/>
      <c r="AJ2815" s="57"/>
    </row>
    <row r="2816" spans="17:36" x14ac:dyDescent="0.3">
      <c r="Q2816" s="57"/>
      <c r="Z2816" s="56"/>
      <c r="AE2816" s="56"/>
      <c r="AJ2816" s="57"/>
    </row>
    <row r="2817" spans="17:36" x14ac:dyDescent="0.3">
      <c r="Q2817" s="57"/>
      <c r="Z2817" s="56"/>
      <c r="AE2817" s="56"/>
      <c r="AJ2817" s="57"/>
    </row>
    <row r="2818" spans="17:36" x14ac:dyDescent="0.3">
      <c r="Q2818" s="57"/>
      <c r="Z2818" s="56"/>
      <c r="AE2818" s="56"/>
      <c r="AJ2818" s="57"/>
    </row>
    <row r="2819" spans="17:36" x14ac:dyDescent="0.3">
      <c r="Q2819" s="57"/>
      <c r="Z2819" s="56"/>
      <c r="AE2819" s="56"/>
      <c r="AJ2819" s="57"/>
    </row>
    <row r="2820" spans="17:36" x14ac:dyDescent="0.3">
      <c r="Q2820" s="57"/>
      <c r="Z2820" s="56"/>
      <c r="AE2820" s="56"/>
      <c r="AJ2820" s="57"/>
    </row>
    <row r="2821" spans="17:36" x14ac:dyDescent="0.3">
      <c r="Q2821" s="57"/>
      <c r="Z2821" s="56"/>
      <c r="AE2821" s="56"/>
      <c r="AJ2821" s="57"/>
    </row>
    <row r="2822" spans="17:36" x14ac:dyDescent="0.3">
      <c r="Q2822" s="57"/>
      <c r="Z2822" s="56"/>
      <c r="AE2822" s="56"/>
      <c r="AJ2822" s="57"/>
    </row>
    <row r="2823" spans="17:36" x14ac:dyDescent="0.3">
      <c r="Q2823" s="57"/>
      <c r="Z2823" s="56"/>
      <c r="AE2823" s="56"/>
      <c r="AJ2823" s="57"/>
    </row>
    <row r="2824" spans="17:36" x14ac:dyDescent="0.3">
      <c r="Q2824" s="57"/>
      <c r="Z2824" s="56"/>
      <c r="AE2824" s="56"/>
      <c r="AJ2824" s="57"/>
    </row>
    <row r="2825" spans="17:36" x14ac:dyDescent="0.3">
      <c r="Q2825" s="57"/>
      <c r="Z2825" s="56"/>
      <c r="AE2825" s="56"/>
      <c r="AJ2825" s="57"/>
    </row>
    <row r="2826" spans="17:36" x14ac:dyDescent="0.3">
      <c r="Q2826" s="57"/>
      <c r="Z2826" s="56"/>
      <c r="AE2826" s="56"/>
      <c r="AJ2826" s="57"/>
    </row>
    <row r="2827" spans="17:36" x14ac:dyDescent="0.3">
      <c r="Q2827" s="57"/>
      <c r="Z2827" s="56"/>
      <c r="AE2827" s="56"/>
      <c r="AJ2827" s="57"/>
    </row>
    <row r="2828" spans="17:36" x14ac:dyDescent="0.3">
      <c r="Q2828" s="57"/>
      <c r="Z2828" s="56"/>
      <c r="AE2828" s="56"/>
      <c r="AJ2828" s="57"/>
    </row>
    <row r="2829" spans="17:36" x14ac:dyDescent="0.3">
      <c r="Q2829" s="57"/>
      <c r="Z2829" s="56"/>
      <c r="AE2829" s="56"/>
      <c r="AJ2829" s="57"/>
    </row>
    <row r="2830" spans="17:36" x14ac:dyDescent="0.3">
      <c r="Q2830" s="57"/>
      <c r="Z2830" s="56"/>
      <c r="AE2830" s="56"/>
      <c r="AJ2830" s="57"/>
    </row>
    <row r="2831" spans="17:36" x14ac:dyDescent="0.3">
      <c r="Q2831" s="57"/>
      <c r="Z2831" s="56"/>
      <c r="AE2831" s="56"/>
      <c r="AJ2831" s="57"/>
    </row>
    <row r="2832" spans="17:36" x14ac:dyDescent="0.3">
      <c r="Q2832" s="57"/>
      <c r="Z2832" s="56"/>
      <c r="AE2832" s="56"/>
      <c r="AJ2832" s="57"/>
    </row>
    <row r="2833" spans="17:36" x14ac:dyDescent="0.3">
      <c r="Q2833" s="57"/>
      <c r="Z2833" s="56"/>
      <c r="AE2833" s="56"/>
      <c r="AJ2833" s="57"/>
    </row>
    <row r="2834" spans="17:36" x14ac:dyDescent="0.3">
      <c r="Q2834" s="57"/>
      <c r="Z2834" s="56"/>
      <c r="AE2834" s="56"/>
      <c r="AJ2834" s="57"/>
    </row>
    <row r="2835" spans="17:36" x14ac:dyDescent="0.3">
      <c r="Q2835" s="57"/>
      <c r="Z2835" s="56"/>
      <c r="AE2835" s="56"/>
      <c r="AJ2835" s="57"/>
    </row>
    <row r="2836" spans="17:36" x14ac:dyDescent="0.3">
      <c r="Q2836" s="57"/>
      <c r="Z2836" s="56"/>
      <c r="AE2836" s="56"/>
      <c r="AJ2836" s="57"/>
    </row>
    <row r="2837" spans="17:36" x14ac:dyDescent="0.3">
      <c r="Q2837" s="57"/>
      <c r="Z2837" s="56"/>
      <c r="AE2837" s="56"/>
      <c r="AJ2837" s="57"/>
    </row>
    <row r="2838" spans="17:36" x14ac:dyDescent="0.3">
      <c r="Q2838" s="57"/>
      <c r="Z2838" s="56"/>
      <c r="AE2838" s="56"/>
      <c r="AJ2838" s="57"/>
    </row>
    <row r="2839" spans="17:36" x14ac:dyDescent="0.3">
      <c r="Q2839" s="57"/>
      <c r="Z2839" s="56"/>
      <c r="AE2839" s="56"/>
      <c r="AJ2839" s="57"/>
    </row>
    <row r="2840" spans="17:36" x14ac:dyDescent="0.3">
      <c r="Q2840" s="57"/>
      <c r="Z2840" s="56"/>
      <c r="AE2840" s="56"/>
      <c r="AJ2840" s="57"/>
    </row>
    <row r="2841" spans="17:36" x14ac:dyDescent="0.3">
      <c r="Q2841" s="57"/>
      <c r="Z2841" s="56"/>
      <c r="AE2841" s="56"/>
      <c r="AJ2841" s="57"/>
    </row>
    <row r="2842" spans="17:36" x14ac:dyDescent="0.3">
      <c r="Q2842" s="57"/>
      <c r="Z2842" s="56"/>
      <c r="AE2842" s="56"/>
      <c r="AJ2842" s="57"/>
    </row>
    <row r="2843" spans="17:36" x14ac:dyDescent="0.3">
      <c r="Q2843" s="57"/>
      <c r="Z2843" s="56"/>
      <c r="AE2843" s="56"/>
      <c r="AJ2843" s="57"/>
    </row>
    <row r="2844" spans="17:36" x14ac:dyDescent="0.3">
      <c r="Q2844" s="57"/>
      <c r="Z2844" s="56"/>
      <c r="AE2844" s="56"/>
      <c r="AJ2844" s="57"/>
    </row>
    <row r="2845" spans="17:36" x14ac:dyDescent="0.3">
      <c r="Q2845" s="57"/>
      <c r="Z2845" s="56"/>
      <c r="AE2845" s="56"/>
      <c r="AJ2845" s="57"/>
    </row>
    <row r="2846" spans="17:36" x14ac:dyDescent="0.3">
      <c r="Q2846" s="57"/>
      <c r="Z2846" s="56"/>
      <c r="AE2846" s="56"/>
      <c r="AJ2846" s="57"/>
    </row>
    <row r="2847" spans="17:36" x14ac:dyDescent="0.3">
      <c r="Q2847" s="57"/>
      <c r="Z2847" s="56"/>
      <c r="AE2847" s="56"/>
      <c r="AJ2847" s="57"/>
    </row>
    <row r="2848" spans="17:36" x14ac:dyDescent="0.3">
      <c r="Q2848" s="57"/>
      <c r="Z2848" s="56"/>
      <c r="AE2848" s="56"/>
      <c r="AJ2848" s="57"/>
    </row>
    <row r="2849" spans="17:36" x14ac:dyDescent="0.3">
      <c r="Q2849" s="57"/>
      <c r="Z2849" s="56"/>
      <c r="AE2849" s="56"/>
      <c r="AJ2849" s="57"/>
    </row>
    <row r="2850" spans="17:36" x14ac:dyDescent="0.3">
      <c r="Q2850" s="57"/>
      <c r="Z2850" s="56"/>
      <c r="AE2850" s="56"/>
      <c r="AJ2850" s="57"/>
    </row>
    <row r="2851" spans="17:36" x14ac:dyDescent="0.3">
      <c r="Q2851" s="57"/>
      <c r="Z2851" s="56"/>
      <c r="AE2851" s="56"/>
      <c r="AJ2851" s="57"/>
    </row>
    <row r="2852" spans="17:36" x14ac:dyDescent="0.3">
      <c r="Q2852" s="57"/>
      <c r="Z2852" s="56"/>
      <c r="AE2852" s="56"/>
      <c r="AJ2852" s="57"/>
    </row>
    <row r="2853" spans="17:36" x14ac:dyDescent="0.3">
      <c r="Q2853" s="57"/>
      <c r="Z2853" s="56"/>
      <c r="AE2853" s="56"/>
      <c r="AJ2853" s="57"/>
    </row>
    <row r="2854" spans="17:36" x14ac:dyDescent="0.3">
      <c r="Q2854" s="57"/>
      <c r="Z2854" s="56"/>
      <c r="AE2854" s="56"/>
      <c r="AJ2854" s="57"/>
    </row>
    <row r="2855" spans="17:36" x14ac:dyDescent="0.3">
      <c r="Q2855" s="57"/>
      <c r="Z2855" s="56"/>
      <c r="AE2855" s="56"/>
      <c r="AJ2855" s="57"/>
    </row>
    <row r="2856" spans="17:36" x14ac:dyDescent="0.3">
      <c r="Q2856" s="57"/>
      <c r="Z2856" s="56"/>
      <c r="AE2856" s="56"/>
      <c r="AJ2856" s="57"/>
    </row>
    <row r="2857" spans="17:36" x14ac:dyDescent="0.3">
      <c r="Q2857" s="57"/>
      <c r="Z2857" s="56"/>
      <c r="AE2857" s="56"/>
      <c r="AJ2857" s="57"/>
    </row>
    <row r="2858" spans="17:36" x14ac:dyDescent="0.3">
      <c r="Q2858" s="57"/>
      <c r="Z2858" s="56"/>
      <c r="AE2858" s="56"/>
      <c r="AJ2858" s="57"/>
    </row>
    <row r="2859" spans="17:36" x14ac:dyDescent="0.3">
      <c r="Q2859" s="57"/>
      <c r="Z2859" s="56"/>
      <c r="AE2859" s="56"/>
      <c r="AJ2859" s="57"/>
    </row>
    <row r="2860" spans="17:36" x14ac:dyDescent="0.3">
      <c r="Q2860" s="57"/>
      <c r="Z2860" s="56"/>
      <c r="AE2860" s="56"/>
      <c r="AJ2860" s="57"/>
    </row>
    <row r="2861" spans="17:36" x14ac:dyDescent="0.3">
      <c r="Q2861" s="57"/>
      <c r="Z2861" s="56"/>
      <c r="AE2861" s="56"/>
      <c r="AJ2861" s="57"/>
    </row>
    <row r="2862" spans="17:36" x14ac:dyDescent="0.3">
      <c r="Q2862" s="57"/>
      <c r="Z2862" s="56"/>
      <c r="AE2862" s="56"/>
      <c r="AJ2862" s="57"/>
    </row>
    <row r="2863" spans="17:36" x14ac:dyDescent="0.3">
      <c r="Q2863" s="57"/>
      <c r="Z2863" s="56"/>
      <c r="AE2863" s="56"/>
      <c r="AJ2863" s="57"/>
    </row>
    <row r="2864" spans="17:36" x14ac:dyDescent="0.3">
      <c r="Q2864" s="57"/>
      <c r="Z2864" s="56"/>
      <c r="AE2864" s="56"/>
      <c r="AJ2864" s="57"/>
    </row>
    <row r="2865" spans="17:36" x14ac:dyDescent="0.3">
      <c r="Q2865" s="57"/>
      <c r="Z2865" s="56"/>
      <c r="AE2865" s="56"/>
      <c r="AJ2865" s="57"/>
    </row>
    <row r="2866" spans="17:36" x14ac:dyDescent="0.3">
      <c r="Q2866" s="57"/>
      <c r="Z2866" s="56"/>
      <c r="AE2866" s="56"/>
      <c r="AJ2866" s="57"/>
    </row>
    <row r="2867" spans="17:36" x14ac:dyDescent="0.3">
      <c r="Q2867" s="57"/>
      <c r="Z2867" s="56"/>
      <c r="AE2867" s="56"/>
      <c r="AJ2867" s="57"/>
    </row>
    <row r="2868" spans="17:36" x14ac:dyDescent="0.3">
      <c r="Q2868" s="57"/>
      <c r="Z2868" s="56"/>
      <c r="AE2868" s="56"/>
      <c r="AJ2868" s="57"/>
    </row>
    <row r="2869" spans="17:36" x14ac:dyDescent="0.3">
      <c r="Q2869" s="57"/>
      <c r="Z2869" s="56"/>
      <c r="AE2869" s="56"/>
      <c r="AJ2869" s="57"/>
    </row>
    <row r="2870" spans="17:36" x14ac:dyDescent="0.3">
      <c r="Q2870" s="57"/>
      <c r="Z2870" s="56"/>
      <c r="AE2870" s="56"/>
      <c r="AJ2870" s="57"/>
    </row>
    <row r="2871" spans="17:36" x14ac:dyDescent="0.3">
      <c r="Q2871" s="57"/>
      <c r="Z2871" s="56"/>
      <c r="AE2871" s="56"/>
      <c r="AJ2871" s="57"/>
    </row>
    <row r="2872" spans="17:36" x14ac:dyDescent="0.3">
      <c r="Q2872" s="57"/>
      <c r="Z2872" s="56"/>
      <c r="AE2872" s="56"/>
      <c r="AJ2872" s="57"/>
    </row>
    <row r="2873" spans="17:36" x14ac:dyDescent="0.3">
      <c r="Q2873" s="57"/>
      <c r="Z2873" s="56"/>
      <c r="AE2873" s="56"/>
      <c r="AJ2873" s="57"/>
    </row>
    <row r="2874" spans="17:36" x14ac:dyDescent="0.3">
      <c r="Q2874" s="57"/>
      <c r="Z2874" s="56"/>
      <c r="AE2874" s="56"/>
      <c r="AJ2874" s="57"/>
    </row>
    <row r="2875" spans="17:36" x14ac:dyDescent="0.3">
      <c r="Q2875" s="57"/>
      <c r="Z2875" s="56"/>
      <c r="AE2875" s="56"/>
      <c r="AJ2875" s="57"/>
    </row>
    <row r="2876" spans="17:36" x14ac:dyDescent="0.3">
      <c r="Q2876" s="57"/>
      <c r="Z2876" s="56"/>
      <c r="AE2876" s="56"/>
      <c r="AJ2876" s="57"/>
    </row>
    <row r="2877" spans="17:36" x14ac:dyDescent="0.3">
      <c r="Q2877" s="57"/>
      <c r="Z2877" s="56"/>
      <c r="AE2877" s="56"/>
      <c r="AJ2877" s="57"/>
    </row>
    <row r="2878" spans="17:36" x14ac:dyDescent="0.3">
      <c r="Q2878" s="57"/>
      <c r="Z2878" s="56"/>
      <c r="AE2878" s="56"/>
      <c r="AJ2878" s="57"/>
    </row>
    <row r="2879" spans="17:36" x14ac:dyDescent="0.3">
      <c r="Q2879" s="57"/>
      <c r="Z2879" s="56"/>
      <c r="AE2879" s="56"/>
      <c r="AJ2879" s="57"/>
    </row>
    <row r="2880" spans="17:36" x14ac:dyDescent="0.3">
      <c r="Q2880" s="57"/>
      <c r="Z2880" s="56"/>
      <c r="AE2880" s="56"/>
      <c r="AJ2880" s="57"/>
    </row>
    <row r="2881" spans="17:36" x14ac:dyDescent="0.3">
      <c r="Q2881" s="57"/>
      <c r="Z2881" s="56"/>
      <c r="AE2881" s="56"/>
      <c r="AJ2881" s="57"/>
    </row>
    <row r="2882" spans="17:36" x14ac:dyDescent="0.3">
      <c r="Q2882" s="57"/>
      <c r="Z2882" s="56"/>
      <c r="AE2882" s="56"/>
      <c r="AJ2882" s="57"/>
    </row>
    <row r="2883" spans="17:36" x14ac:dyDescent="0.3">
      <c r="Q2883" s="57"/>
      <c r="Z2883" s="56"/>
      <c r="AE2883" s="56"/>
      <c r="AJ2883" s="57"/>
    </row>
    <row r="2884" spans="17:36" x14ac:dyDescent="0.3">
      <c r="Q2884" s="57"/>
      <c r="Z2884" s="56"/>
      <c r="AE2884" s="56"/>
      <c r="AJ2884" s="57"/>
    </row>
    <row r="2885" spans="17:36" x14ac:dyDescent="0.3">
      <c r="Q2885" s="57"/>
      <c r="Z2885" s="56"/>
      <c r="AE2885" s="56"/>
      <c r="AJ2885" s="57"/>
    </row>
    <row r="2886" spans="17:36" x14ac:dyDescent="0.3">
      <c r="Q2886" s="57"/>
      <c r="Z2886" s="56"/>
      <c r="AE2886" s="56"/>
      <c r="AJ2886" s="57"/>
    </row>
    <row r="2887" spans="17:36" x14ac:dyDescent="0.3">
      <c r="Q2887" s="57"/>
      <c r="Z2887" s="56"/>
      <c r="AE2887" s="56"/>
      <c r="AJ2887" s="57"/>
    </row>
    <row r="2888" spans="17:36" x14ac:dyDescent="0.3">
      <c r="Q2888" s="57"/>
      <c r="Z2888" s="56"/>
      <c r="AE2888" s="56"/>
      <c r="AJ2888" s="57"/>
    </row>
    <row r="2889" spans="17:36" x14ac:dyDescent="0.3">
      <c r="Q2889" s="57"/>
      <c r="Z2889" s="56"/>
      <c r="AE2889" s="56"/>
      <c r="AJ2889" s="57"/>
    </row>
    <row r="2890" spans="17:36" x14ac:dyDescent="0.3">
      <c r="Q2890" s="57"/>
      <c r="Z2890" s="56"/>
      <c r="AE2890" s="56"/>
      <c r="AJ2890" s="57"/>
    </row>
    <row r="2891" spans="17:36" x14ac:dyDescent="0.3">
      <c r="Q2891" s="57"/>
      <c r="Z2891" s="56"/>
      <c r="AE2891" s="56"/>
      <c r="AJ2891" s="57"/>
    </row>
    <row r="2892" spans="17:36" x14ac:dyDescent="0.3">
      <c r="Q2892" s="57"/>
      <c r="Z2892" s="56"/>
      <c r="AE2892" s="56"/>
      <c r="AJ2892" s="57"/>
    </row>
    <row r="2893" spans="17:36" x14ac:dyDescent="0.3">
      <c r="Q2893" s="57"/>
      <c r="Z2893" s="56"/>
      <c r="AE2893" s="56"/>
      <c r="AJ2893" s="57"/>
    </row>
    <row r="2894" spans="17:36" x14ac:dyDescent="0.3">
      <c r="Q2894" s="57"/>
      <c r="Z2894" s="56"/>
      <c r="AE2894" s="56"/>
      <c r="AJ2894" s="57"/>
    </row>
    <row r="2895" spans="17:36" x14ac:dyDescent="0.3">
      <c r="Q2895" s="57"/>
      <c r="Z2895" s="56"/>
      <c r="AE2895" s="56"/>
      <c r="AJ2895" s="57"/>
    </row>
    <row r="2896" spans="17:36" x14ac:dyDescent="0.3">
      <c r="Q2896" s="57"/>
      <c r="Z2896" s="56"/>
      <c r="AE2896" s="56"/>
      <c r="AJ2896" s="57"/>
    </row>
    <row r="2897" spans="17:36" x14ac:dyDescent="0.3">
      <c r="Q2897" s="57"/>
      <c r="Z2897" s="56"/>
      <c r="AE2897" s="56"/>
      <c r="AJ2897" s="57"/>
    </row>
    <row r="2898" spans="17:36" x14ac:dyDescent="0.3">
      <c r="Q2898" s="57"/>
      <c r="Z2898" s="56"/>
      <c r="AE2898" s="56"/>
      <c r="AJ2898" s="57"/>
    </row>
    <row r="2899" spans="17:36" x14ac:dyDescent="0.3">
      <c r="Q2899" s="57"/>
      <c r="Z2899" s="56"/>
      <c r="AE2899" s="56"/>
      <c r="AJ2899" s="57"/>
    </row>
    <row r="2900" spans="17:36" x14ac:dyDescent="0.3">
      <c r="Q2900" s="57"/>
      <c r="Z2900" s="56"/>
      <c r="AE2900" s="56"/>
      <c r="AJ2900" s="57"/>
    </row>
    <row r="2901" spans="17:36" x14ac:dyDescent="0.3">
      <c r="Q2901" s="57"/>
      <c r="Z2901" s="56"/>
      <c r="AE2901" s="56"/>
      <c r="AJ2901" s="57"/>
    </row>
    <row r="2902" spans="17:36" x14ac:dyDescent="0.3">
      <c r="Q2902" s="57"/>
      <c r="Z2902" s="56"/>
      <c r="AE2902" s="56"/>
      <c r="AJ2902" s="57"/>
    </row>
    <row r="2903" spans="17:36" x14ac:dyDescent="0.3">
      <c r="Q2903" s="57"/>
      <c r="Z2903" s="56"/>
      <c r="AE2903" s="56"/>
      <c r="AJ2903" s="57"/>
    </row>
    <row r="2904" spans="17:36" x14ac:dyDescent="0.3">
      <c r="Q2904" s="57"/>
      <c r="Z2904" s="56"/>
      <c r="AE2904" s="56"/>
      <c r="AJ2904" s="57"/>
    </row>
    <row r="2905" spans="17:36" x14ac:dyDescent="0.3">
      <c r="Q2905" s="57"/>
      <c r="Z2905" s="56"/>
      <c r="AE2905" s="56"/>
      <c r="AJ2905" s="57"/>
    </row>
    <row r="2906" spans="17:36" x14ac:dyDescent="0.3">
      <c r="Q2906" s="57"/>
      <c r="Z2906" s="56"/>
      <c r="AE2906" s="56"/>
      <c r="AJ2906" s="57"/>
    </row>
    <row r="2907" spans="17:36" x14ac:dyDescent="0.3">
      <c r="Q2907" s="57"/>
      <c r="Z2907" s="56"/>
      <c r="AE2907" s="56"/>
      <c r="AJ2907" s="57"/>
    </row>
    <row r="2908" spans="17:36" x14ac:dyDescent="0.3">
      <c r="Q2908" s="57"/>
      <c r="Z2908" s="56"/>
      <c r="AE2908" s="56"/>
      <c r="AJ2908" s="57"/>
    </row>
    <row r="2909" spans="17:36" x14ac:dyDescent="0.3">
      <c r="Q2909" s="57"/>
      <c r="Z2909" s="56"/>
      <c r="AE2909" s="56"/>
      <c r="AJ2909" s="57"/>
    </row>
    <row r="2910" spans="17:36" x14ac:dyDescent="0.3">
      <c r="Q2910" s="57"/>
      <c r="Z2910" s="56"/>
      <c r="AE2910" s="56"/>
      <c r="AJ2910" s="57"/>
    </row>
    <row r="2911" spans="17:36" x14ac:dyDescent="0.3">
      <c r="Q2911" s="57"/>
      <c r="Z2911" s="56"/>
      <c r="AE2911" s="56"/>
      <c r="AJ2911" s="57"/>
    </row>
    <row r="2912" spans="17:36" x14ac:dyDescent="0.3">
      <c r="Q2912" s="57"/>
      <c r="Z2912" s="56"/>
      <c r="AE2912" s="56"/>
      <c r="AJ2912" s="57"/>
    </row>
    <row r="2913" spans="17:36" x14ac:dyDescent="0.3">
      <c r="Q2913" s="57"/>
      <c r="Z2913" s="56"/>
      <c r="AE2913" s="56"/>
      <c r="AJ2913" s="57"/>
    </row>
    <row r="2914" spans="17:36" x14ac:dyDescent="0.3">
      <c r="Q2914" s="57"/>
      <c r="Z2914" s="56"/>
      <c r="AE2914" s="56"/>
      <c r="AJ2914" s="57"/>
    </row>
    <row r="2915" spans="17:36" x14ac:dyDescent="0.3">
      <c r="Q2915" s="57"/>
      <c r="Z2915" s="56"/>
      <c r="AE2915" s="56"/>
      <c r="AJ2915" s="57"/>
    </row>
    <row r="2916" spans="17:36" x14ac:dyDescent="0.3">
      <c r="Q2916" s="57"/>
      <c r="Z2916" s="56"/>
      <c r="AE2916" s="56"/>
      <c r="AJ2916" s="57"/>
    </row>
    <row r="2917" spans="17:36" x14ac:dyDescent="0.3">
      <c r="Q2917" s="57"/>
      <c r="Z2917" s="56"/>
      <c r="AE2917" s="56"/>
      <c r="AJ2917" s="57"/>
    </row>
    <row r="2918" spans="17:36" x14ac:dyDescent="0.3">
      <c r="Q2918" s="57"/>
      <c r="Z2918" s="56"/>
      <c r="AE2918" s="56"/>
      <c r="AJ2918" s="57"/>
    </row>
    <row r="2919" spans="17:36" x14ac:dyDescent="0.3">
      <c r="Q2919" s="57"/>
      <c r="Z2919" s="56"/>
      <c r="AE2919" s="56"/>
      <c r="AJ2919" s="57"/>
    </row>
    <row r="2920" spans="17:36" x14ac:dyDescent="0.3">
      <c r="Q2920" s="57"/>
      <c r="Z2920" s="56"/>
      <c r="AE2920" s="56"/>
      <c r="AJ2920" s="57"/>
    </row>
    <row r="2921" spans="17:36" x14ac:dyDescent="0.3">
      <c r="Q2921" s="57"/>
      <c r="Z2921" s="56"/>
      <c r="AE2921" s="56"/>
      <c r="AJ2921" s="57"/>
    </row>
    <row r="2922" spans="17:36" x14ac:dyDescent="0.3">
      <c r="Q2922" s="57"/>
      <c r="Z2922" s="56"/>
      <c r="AE2922" s="56"/>
      <c r="AJ2922" s="57"/>
    </row>
    <row r="2923" spans="17:36" x14ac:dyDescent="0.3">
      <c r="Q2923" s="57"/>
      <c r="Z2923" s="56"/>
      <c r="AE2923" s="56"/>
      <c r="AJ2923" s="57"/>
    </row>
    <row r="2924" spans="17:36" x14ac:dyDescent="0.3">
      <c r="Q2924" s="57"/>
      <c r="Z2924" s="56"/>
      <c r="AE2924" s="56"/>
      <c r="AJ2924" s="57"/>
    </row>
    <row r="2925" spans="17:36" x14ac:dyDescent="0.3">
      <c r="Q2925" s="57"/>
      <c r="Z2925" s="56"/>
      <c r="AE2925" s="56"/>
      <c r="AJ2925" s="57"/>
    </row>
    <row r="2926" spans="17:36" x14ac:dyDescent="0.3">
      <c r="Q2926" s="57"/>
      <c r="Z2926" s="56"/>
      <c r="AE2926" s="56"/>
      <c r="AJ2926" s="57"/>
    </row>
    <row r="2927" spans="17:36" x14ac:dyDescent="0.3">
      <c r="Q2927" s="57"/>
      <c r="Z2927" s="56"/>
      <c r="AE2927" s="56"/>
      <c r="AJ2927" s="57"/>
    </row>
    <row r="2928" spans="17:36" x14ac:dyDescent="0.3">
      <c r="Q2928" s="57"/>
      <c r="Z2928" s="56"/>
      <c r="AE2928" s="56"/>
      <c r="AJ2928" s="57"/>
    </row>
    <row r="2929" spans="17:36" x14ac:dyDescent="0.3">
      <c r="Q2929" s="57"/>
      <c r="Z2929" s="56"/>
      <c r="AE2929" s="56"/>
      <c r="AJ2929" s="57"/>
    </row>
    <row r="2930" spans="17:36" x14ac:dyDescent="0.3">
      <c r="Q2930" s="57"/>
      <c r="Z2930" s="56"/>
      <c r="AE2930" s="56"/>
      <c r="AJ2930" s="57"/>
    </row>
    <row r="2931" spans="17:36" x14ac:dyDescent="0.3">
      <c r="Q2931" s="57"/>
      <c r="Z2931" s="56"/>
      <c r="AE2931" s="56"/>
      <c r="AJ2931" s="57"/>
    </row>
    <row r="2932" spans="17:36" x14ac:dyDescent="0.3">
      <c r="Q2932" s="57"/>
      <c r="Z2932" s="56"/>
      <c r="AE2932" s="56"/>
      <c r="AJ2932" s="57"/>
    </row>
    <row r="2933" spans="17:36" x14ac:dyDescent="0.3">
      <c r="Q2933" s="57"/>
      <c r="Z2933" s="56"/>
      <c r="AE2933" s="56"/>
      <c r="AJ2933" s="57"/>
    </row>
    <row r="2934" spans="17:36" x14ac:dyDescent="0.3">
      <c r="Q2934" s="57"/>
      <c r="Z2934" s="56"/>
      <c r="AE2934" s="56"/>
      <c r="AJ2934" s="57"/>
    </row>
    <row r="2935" spans="17:36" x14ac:dyDescent="0.3">
      <c r="Q2935" s="57"/>
      <c r="Z2935" s="56"/>
      <c r="AE2935" s="56"/>
      <c r="AJ2935" s="57"/>
    </row>
    <row r="2936" spans="17:36" x14ac:dyDescent="0.3">
      <c r="Q2936" s="57"/>
      <c r="Z2936" s="56"/>
      <c r="AE2936" s="56"/>
      <c r="AJ2936" s="57"/>
    </row>
    <row r="2937" spans="17:36" x14ac:dyDescent="0.3">
      <c r="Q2937" s="57"/>
      <c r="Z2937" s="56"/>
      <c r="AE2937" s="56"/>
      <c r="AJ2937" s="57"/>
    </row>
    <row r="2938" spans="17:36" x14ac:dyDescent="0.3">
      <c r="Q2938" s="57"/>
      <c r="Z2938" s="56"/>
      <c r="AE2938" s="56"/>
      <c r="AJ2938" s="57"/>
    </row>
    <row r="2939" spans="17:36" x14ac:dyDescent="0.3">
      <c r="Q2939" s="57"/>
      <c r="Z2939" s="56"/>
      <c r="AE2939" s="56"/>
      <c r="AJ2939" s="57"/>
    </row>
    <row r="2940" spans="17:36" x14ac:dyDescent="0.3">
      <c r="Q2940" s="57"/>
      <c r="Z2940" s="56"/>
      <c r="AE2940" s="56"/>
      <c r="AJ2940" s="57"/>
    </row>
    <row r="2941" spans="17:36" x14ac:dyDescent="0.3">
      <c r="Q2941" s="57"/>
      <c r="Z2941" s="56"/>
      <c r="AE2941" s="56"/>
      <c r="AJ2941" s="57"/>
    </row>
    <row r="2942" spans="17:36" x14ac:dyDescent="0.3">
      <c r="Q2942" s="57"/>
      <c r="Z2942" s="56"/>
      <c r="AE2942" s="56"/>
      <c r="AJ2942" s="57"/>
    </row>
    <row r="2943" spans="17:36" x14ac:dyDescent="0.3">
      <c r="Q2943" s="57"/>
      <c r="Z2943" s="56"/>
      <c r="AE2943" s="56"/>
      <c r="AJ2943" s="57"/>
    </row>
    <row r="2944" spans="17:36" x14ac:dyDescent="0.3">
      <c r="Q2944" s="57"/>
      <c r="Z2944" s="56"/>
      <c r="AE2944" s="56"/>
      <c r="AJ2944" s="57"/>
    </row>
    <row r="2945" spans="17:36" x14ac:dyDescent="0.3">
      <c r="Q2945" s="57"/>
      <c r="Z2945" s="56"/>
      <c r="AE2945" s="56"/>
      <c r="AJ2945" s="57"/>
    </row>
    <row r="2946" spans="17:36" x14ac:dyDescent="0.3">
      <c r="Q2946" s="57"/>
      <c r="Z2946" s="56"/>
      <c r="AE2946" s="56"/>
      <c r="AJ2946" s="57"/>
    </row>
    <row r="2947" spans="17:36" x14ac:dyDescent="0.3">
      <c r="Q2947" s="57"/>
      <c r="Z2947" s="56"/>
      <c r="AE2947" s="56"/>
      <c r="AJ2947" s="57"/>
    </row>
    <row r="2948" spans="17:36" x14ac:dyDescent="0.3">
      <c r="Q2948" s="57"/>
      <c r="Z2948" s="56"/>
      <c r="AE2948" s="56"/>
      <c r="AJ2948" s="57"/>
    </row>
    <row r="2949" spans="17:36" x14ac:dyDescent="0.3">
      <c r="Q2949" s="57"/>
      <c r="Z2949" s="56"/>
      <c r="AE2949" s="56"/>
      <c r="AJ2949" s="57"/>
    </row>
    <row r="2950" spans="17:36" x14ac:dyDescent="0.3">
      <c r="Q2950" s="57"/>
      <c r="Z2950" s="56"/>
      <c r="AE2950" s="56"/>
      <c r="AJ2950" s="57"/>
    </row>
    <row r="2951" spans="17:36" x14ac:dyDescent="0.3">
      <c r="Q2951" s="57"/>
      <c r="Z2951" s="56"/>
      <c r="AE2951" s="56"/>
      <c r="AJ2951" s="57"/>
    </row>
    <row r="2952" spans="17:36" x14ac:dyDescent="0.3">
      <c r="Q2952" s="57"/>
      <c r="Z2952" s="56"/>
      <c r="AE2952" s="56"/>
      <c r="AJ2952" s="57"/>
    </row>
    <row r="2953" spans="17:36" x14ac:dyDescent="0.3">
      <c r="Q2953" s="57"/>
      <c r="Z2953" s="56"/>
      <c r="AE2953" s="56"/>
      <c r="AJ2953" s="57"/>
    </row>
    <row r="2954" spans="17:36" x14ac:dyDescent="0.3">
      <c r="Q2954" s="57"/>
      <c r="Z2954" s="56"/>
      <c r="AE2954" s="56"/>
      <c r="AJ2954" s="57"/>
    </row>
    <row r="2955" spans="17:36" x14ac:dyDescent="0.3">
      <c r="Q2955" s="57"/>
      <c r="Z2955" s="56"/>
      <c r="AE2955" s="56"/>
      <c r="AJ2955" s="57"/>
    </row>
    <row r="2956" spans="17:36" x14ac:dyDescent="0.3">
      <c r="Q2956" s="57"/>
      <c r="Z2956" s="56"/>
      <c r="AE2956" s="56"/>
      <c r="AJ2956" s="57"/>
    </row>
    <row r="2957" spans="17:36" x14ac:dyDescent="0.3">
      <c r="Q2957" s="57"/>
      <c r="Z2957" s="56"/>
      <c r="AE2957" s="56"/>
      <c r="AJ2957" s="57"/>
    </row>
    <row r="2958" spans="17:36" x14ac:dyDescent="0.3">
      <c r="Q2958" s="57"/>
      <c r="Z2958" s="56"/>
      <c r="AE2958" s="56"/>
      <c r="AJ2958" s="57"/>
    </row>
    <row r="2959" spans="17:36" x14ac:dyDescent="0.3">
      <c r="Q2959" s="57"/>
      <c r="Z2959" s="56"/>
      <c r="AE2959" s="56"/>
      <c r="AJ2959" s="57"/>
    </row>
    <row r="2960" spans="17:36" x14ac:dyDescent="0.3">
      <c r="Q2960" s="57"/>
      <c r="Z2960" s="56"/>
      <c r="AE2960" s="56"/>
      <c r="AJ2960" s="57"/>
    </row>
    <row r="2961" spans="17:36" x14ac:dyDescent="0.3">
      <c r="Q2961" s="57"/>
      <c r="Z2961" s="56"/>
      <c r="AE2961" s="56"/>
      <c r="AJ2961" s="57"/>
    </row>
    <row r="2962" spans="17:36" x14ac:dyDescent="0.3">
      <c r="Q2962" s="57"/>
      <c r="Z2962" s="56"/>
      <c r="AE2962" s="56"/>
      <c r="AJ2962" s="57"/>
    </row>
    <row r="2963" spans="17:36" x14ac:dyDescent="0.3">
      <c r="Q2963" s="57"/>
      <c r="Z2963" s="56"/>
      <c r="AE2963" s="56"/>
      <c r="AJ2963" s="57"/>
    </row>
    <row r="2964" spans="17:36" x14ac:dyDescent="0.3">
      <c r="Q2964" s="57"/>
      <c r="Z2964" s="56"/>
      <c r="AE2964" s="56"/>
      <c r="AJ2964" s="57"/>
    </row>
    <row r="2965" spans="17:36" x14ac:dyDescent="0.3">
      <c r="Q2965" s="57"/>
      <c r="Z2965" s="56"/>
      <c r="AE2965" s="56"/>
      <c r="AJ2965" s="57"/>
    </row>
    <row r="2966" spans="17:36" x14ac:dyDescent="0.3">
      <c r="Q2966" s="57"/>
      <c r="Z2966" s="56"/>
      <c r="AE2966" s="56"/>
      <c r="AJ2966" s="57"/>
    </row>
    <row r="2967" spans="17:36" x14ac:dyDescent="0.3">
      <c r="Q2967" s="57"/>
      <c r="Z2967" s="56"/>
      <c r="AE2967" s="56"/>
      <c r="AJ2967" s="57"/>
    </row>
    <row r="2968" spans="17:36" x14ac:dyDescent="0.3">
      <c r="Q2968" s="57"/>
      <c r="Z2968" s="56"/>
      <c r="AE2968" s="56"/>
      <c r="AJ2968" s="57"/>
    </row>
    <row r="2969" spans="17:36" x14ac:dyDescent="0.3">
      <c r="Q2969" s="57"/>
      <c r="Z2969" s="56"/>
      <c r="AE2969" s="56"/>
      <c r="AJ2969" s="57"/>
    </row>
    <row r="2970" spans="17:36" x14ac:dyDescent="0.3">
      <c r="Q2970" s="57"/>
      <c r="Z2970" s="56"/>
      <c r="AE2970" s="56"/>
      <c r="AJ2970" s="57"/>
    </row>
    <row r="2971" spans="17:36" x14ac:dyDescent="0.3">
      <c r="Q2971" s="57"/>
      <c r="Z2971" s="56"/>
      <c r="AE2971" s="56"/>
      <c r="AJ2971" s="57"/>
    </row>
    <row r="2972" spans="17:36" x14ac:dyDescent="0.3">
      <c r="Q2972" s="57"/>
      <c r="Z2972" s="56"/>
      <c r="AE2972" s="56"/>
      <c r="AJ2972" s="57"/>
    </row>
    <row r="2973" spans="17:36" x14ac:dyDescent="0.3">
      <c r="Q2973" s="57"/>
      <c r="Z2973" s="56"/>
      <c r="AE2973" s="56"/>
      <c r="AJ2973" s="57"/>
    </row>
    <row r="2974" spans="17:36" x14ac:dyDescent="0.3">
      <c r="Q2974" s="57"/>
      <c r="Z2974" s="56"/>
      <c r="AE2974" s="56"/>
      <c r="AJ2974" s="57"/>
    </row>
    <row r="2975" spans="17:36" x14ac:dyDescent="0.3">
      <c r="Q2975" s="57"/>
      <c r="Z2975" s="56"/>
      <c r="AE2975" s="56"/>
      <c r="AJ2975" s="57"/>
    </row>
    <row r="2976" spans="17:36" x14ac:dyDescent="0.3">
      <c r="Q2976" s="57"/>
      <c r="Z2976" s="56"/>
      <c r="AE2976" s="56"/>
      <c r="AJ2976" s="57"/>
    </row>
    <row r="2977" spans="17:36" x14ac:dyDescent="0.3">
      <c r="Q2977" s="57"/>
      <c r="Z2977" s="56"/>
      <c r="AE2977" s="56"/>
      <c r="AJ2977" s="57"/>
    </row>
    <row r="2978" spans="17:36" x14ac:dyDescent="0.3">
      <c r="Q2978" s="57"/>
      <c r="Z2978" s="56"/>
      <c r="AE2978" s="56"/>
      <c r="AJ2978" s="57"/>
    </row>
    <row r="2979" spans="17:36" x14ac:dyDescent="0.3">
      <c r="Q2979" s="57"/>
      <c r="Z2979" s="56"/>
      <c r="AE2979" s="56"/>
      <c r="AJ2979" s="57"/>
    </row>
    <row r="2980" spans="17:36" x14ac:dyDescent="0.3">
      <c r="Q2980" s="57"/>
      <c r="Z2980" s="56"/>
      <c r="AE2980" s="56"/>
      <c r="AJ2980" s="57"/>
    </row>
    <row r="2981" spans="17:36" x14ac:dyDescent="0.3">
      <c r="Q2981" s="57"/>
      <c r="Z2981" s="56"/>
      <c r="AE2981" s="56"/>
      <c r="AJ2981" s="57"/>
    </row>
    <row r="2982" spans="17:36" x14ac:dyDescent="0.3">
      <c r="Q2982" s="57"/>
      <c r="Z2982" s="56"/>
      <c r="AE2982" s="56"/>
      <c r="AJ2982" s="57"/>
    </row>
    <row r="2983" spans="17:36" x14ac:dyDescent="0.3">
      <c r="Q2983" s="57"/>
      <c r="Z2983" s="56"/>
      <c r="AE2983" s="56"/>
      <c r="AJ2983" s="57"/>
    </row>
    <row r="2984" spans="17:36" x14ac:dyDescent="0.3">
      <c r="Q2984" s="57"/>
      <c r="Z2984" s="56"/>
      <c r="AE2984" s="56"/>
      <c r="AJ2984" s="57"/>
    </row>
    <row r="2985" spans="17:36" x14ac:dyDescent="0.3">
      <c r="Q2985" s="57"/>
      <c r="Z2985" s="56"/>
      <c r="AE2985" s="56"/>
      <c r="AJ2985" s="57"/>
    </row>
    <row r="2986" spans="17:36" x14ac:dyDescent="0.3">
      <c r="Q2986" s="57"/>
      <c r="Z2986" s="56"/>
      <c r="AE2986" s="56"/>
      <c r="AJ2986" s="57"/>
    </row>
    <row r="2987" spans="17:36" x14ac:dyDescent="0.3">
      <c r="Q2987" s="57"/>
      <c r="Z2987" s="56"/>
      <c r="AE2987" s="56"/>
      <c r="AJ2987" s="57"/>
    </row>
    <row r="2988" spans="17:36" x14ac:dyDescent="0.3">
      <c r="Q2988" s="57"/>
      <c r="Z2988" s="56"/>
      <c r="AE2988" s="56"/>
      <c r="AJ2988" s="57"/>
    </row>
    <row r="2989" spans="17:36" x14ac:dyDescent="0.3">
      <c r="Q2989" s="57"/>
      <c r="Z2989" s="56"/>
      <c r="AE2989" s="56"/>
      <c r="AJ2989" s="57"/>
    </row>
    <row r="2990" spans="17:36" x14ac:dyDescent="0.3">
      <c r="Q2990" s="57"/>
      <c r="Z2990" s="56"/>
      <c r="AE2990" s="56"/>
      <c r="AJ2990" s="57"/>
    </row>
    <row r="2991" spans="17:36" x14ac:dyDescent="0.3">
      <c r="Q2991" s="57"/>
      <c r="Z2991" s="56"/>
      <c r="AE2991" s="56"/>
      <c r="AJ2991" s="57"/>
    </row>
    <row r="2992" spans="17:36" x14ac:dyDescent="0.3">
      <c r="Q2992" s="57"/>
      <c r="Z2992" s="56"/>
      <c r="AE2992" s="56"/>
      <c r="AJ2992" s="57"/>
    </row>
    <row r="2993" spans="17:36" x14ac:dyDescent="0.3">
      <c r="Q2993" s="57"/>
      <c r="Z2993" s="56"/>
      <c r="AE2993" s="56"/>
      <c r="AJ2993" s="57"/>
    </row>
    <row r="2994" spans="17:36" x14ac:dyDescent="0.3">
      <c r="Q2994" s="57"/>
      <c r="Z2994" s="56"/>
      <c r="AE2994" s="56"/>
      <c r="AJ2994" s="57"/>
    </row>
    <row r="2995" spans="17:36" x14ac:dyDescent="0.3">
      <c r="Q2995" s="57"/>
      <c r="Z2995" s="56"/>
      <c r="AE2995" s="56"/>
      <c r="AJ2995" s="57"/>
    </row>
    <row r="2996" spans="17:36" x14ac:dyDescent="0.3">
      <c r="Q2996" s="57"/>
      <c r="Z2996" s="56"/>
      <c r="AE2996" s="56"/>
      <c r="AJ2996" s="57"/>
    </row>
    <row r="2997" spans="17:36" x14ac:dyDescent="0.3">
      <c r="Q2997" s="57"/>
      <c r="Z2997" s="56"/>
      <c r="AE2997" s="56"/>
      <c r="AJ2997" s="57"/>
    </row>
    <row r="2998" spans="17:36" x14ac:dyDescent="0.3">
      <c r="Q2998" s="57"/>
      <c r="Z2998" s="56"/>
      <c r="AE2998" s="56"/>
      <c r="AJ2998" s="57"/>
    </row>
    <row r="2999" spans="17:36" x14ac:dyDescent="0.3">
      <c r="Q2999" s="57"/>
      <c r="Z2999" s="56"/>
      <c r="AE2999" s="56"/>
      <c r="AJ2999" s="57"/>
    </row>
    <row r="3000" spans="17:36" x14ac:dyDescent="0.3">
      <c r="Q3000" s="57"/>
      <c r="Z3000" s="56"/>
      <c r="AE3000" s="56"/>
      <c r="AJ3000" s="57"/>
    </row>
    <row r="3001" spans="17:36" x14ac:dyDescent="0.3">
      <c r="Q3001" s="57"/>
      <c r="Z3001" s="56"/>
      <c r="AE3001" s="56"/>
      <c r="AJ3001" s="57"/>
    </row>
    <row r="3002" spans="17:36" x14ac:dyDescent="0.3">
      <c r="Q3002" s="57"/>
      <c r="Z3002" s="56"/>
      <c r="AE3002" s="56"/>
      <c r="AJ3002" s="57"/>
    </row>
    <row r="3003" spans="17:36" x14ac:dyDescent="0.3">
      <c r="Q3003" s="57"/>
      <c r="Z3003" s="56"/>
      <c r="AE3003" s="56"/>
      <c r="AJ3003" s="57"/>
    </row>
    <row r="3004" spans="17:36" x14ac:dyDescent="0.3">
      <c r="Q3004" s="57"/>
      <c r="Z3004" s="56"/>
      <c r="AE3004" s="56"/>
      <c r="AJ3004" s="57"/>
    </row>
    <row r="3005" spans="17:36" x14ac:dyDescent="0.3">
      <c r="Q3005" s="57"/>
      <c r="Z3005" s="56"/>
      <c r="AE3005" s="56"/>
      <c r="AJ3005" s="57"/>
    </row>
    <row r="3006" spans="17:36" x14ac:dyDescent="0.3">
      <c r="Q3006" s="57"/>
      <c r="Z3006" s="56"/>
      <c r="AE3006" s="56"/>
      <c r="AJ3006" s="57"/>
    </row>
    <row r="3007" spans="17:36" x14ac:dyDescent="0.3">
      <c r="Q3007" s="57"/>
      <c r="Z3007" s="56"/>
      <c r="AE3007" s="56"/>
      <c r="AJ3007" s="57"/>
    </row>
    <row r="3008" spans="17:36" x14ac:dyDescent="0.3">
      <c r="Q3008" s="57"/>
      <c r="Z3008" s="56"/>
      <c r="AE3008" s="56"/>
      <c r="AJ3008" s="57"/>
    </row>
    <row r="3009" spans="17:36" x14ac:dyDescent="0.3">
      <c r="Q3009" s="57"/>
      <c r="Z3009" s="56"/>
      <c r="AE3009" s="56"/>
      <c r="AJ3009" s="57"/>
    </row>
    <row r="3010" spans="17:36" x14ac:dyDescent="0.3">
      <c r="Q3010" s="57"/>
      <c r="Z3010" s="56"/>
      <c r="AE3010" s="56"/>
      <c r="AJ3010" s="57"/>
    </row>
    <row r="3011" spans="17:36" x14ac:dyDescent="0.3">
      <c r="Q3011" s="57"/>
      <c r="Z3011" s="56"/>
      <c r="AE3011" s="56"/>
      <c r="AJ3011" s="57"/>
    </row>
    <row r="3012" spans="17:36" x14ac:dyDescent="0.3">
      <c r="Q3012" s="57"/>
      <c r="Z3012" s="56"/>
      <c r="AE3012" s="56"/>
      <c r="AJ3012" s="57"/>
    </row>
    <row r="3013" spans="17:36" x14ac:dyDescent="0.3">
      <c r="Q3013" s="57"/>
      <c r="Z3013" s="56"/>
      <c r="AE3013" s="56"/>
      <c r="AJ3013" s="57"/>
    </row>
    <row r="3014" spans="17:36" x14ac:dyDescent="0.3">
      <c r="Q3014" s="57"/>
      <c r="Z3014" s="56"/>
      <c r="AE3014" s="56"/>
      <c r="AJ3014" s="57"/>
    </row>
    <row r="3015" spans="17:36" x14ac:dyDescent="0.3">
      <c r="Q3015" s="57"/>
      <c r="Z3015" s="56"/>
      <c r="AE3015" s="56"/>
      <c r="AJ3015" s="57"/>
    </row>
    <row r="3016" spans="17:36" x14ac:dyDescent="0.3">
      <c r="Q3016" s="57"/>
      <c r="Z3016" s="56"/>
      <c r="AE3016" s="56"/>
      <c r="AJ3016" s="57"/>
    </row>
    <row r="3017" spans="17:36" x14ac:dyDescent="0.3">
      <c r="Q3017" s="57"/>
      <c r="Z3017" s="56"/>
      <c r="AE3017" s="56"/>
      <c r="AJ3017" s="57"/>
    </row>
    <row r="3018" spans="17:36" x14ac:dyDescent="0.3">
      <c r="Q3018" s="57"/>
      <c r="Z3018" s="56"/>
      <c r="AE3018" s="56"/>
      <c r="AJ3018" s="57"/>
    </row>
    <row r="3019" spans="17:36" x14ac:dyDescent="0.3">
      <c r="Q3019" s="57"/>
      <c r="Z3019" s="56"/>
      <c r="AE3019" s="56"/>
      <c r="AJ3019" s="57"/>
    </row>
    <row r="3020" spans="17:36" x14ac:dyDescent="0.3">
      <c r="Q3020" s="57"/>
      <c r="Z3020" s="56"/>
      <c r="AE3020" s="56"/>
      <c r="AJ3020" s="57"/>
    </row>
    <row r="3021" spans="17:36" x14ac:dyDescent="0.3">
      <c r="Q3021" s="57"/>
      <c r="Z3021" s="56"/>
      <c r="AE3021" s="56"/>
      <c r="AJ3021" s="57"/>
    </row>
    <row r="3022" spans="17:36" x14ac:dyDescent="0.3">
      <c r="Q3022" s="57"/>
      <c r="Z3022" s="56"/>
      <c r="AE3022" s="56"/>
      <c r="AJ3022" s="57"/>
    </row>
    <row r="3023" spans="17:36" x14ac:dyDescent="0.3">
      <c r="Q3023" s="57"/>
      <c r="Z3023" s="56"/>
      <c r="AE3023" s="56"/>
      <c r="AJ3023" s="57"/>
    </row>
    <row r="3024" spans="17:36" x14ac:dyDescent="0.3">
      <c r="Q3024" s="57"/>
      <c r="Z3024" s="56"/>
      <c r="AE3024" s="56"/>
      <c r="AJ3024" s="57"/>
    </row>
    <row r="3025" spans="17:36" x14ac:dyDescent="0.3">
      <c r="Q3025" s="57"/>
      <c r="Z3025" s="56"/>
      <c r="AE3025" s="56"/>
      <c r="AJ3025" s="57"/>
    </row>
    <row r="3026" spans="17:36" x14ac:dyDescent="0.3">
      <c r="Q3026" s="57"/>
      <c r="Z3026" s="56"/>
      <c r="AE3026" s="56"/>
      <c r="AJ3026" s="57"/>
    </row>
    <row r="3027" spans="17:36" x14ac:dyDescent="0.3">
      <c r="Q3027" s="57"/>
      <c r="Z3027" s="56"/>
      <c r="AE3027" s="56"/>
      <c r="AJ3027" s="57"/>
    </row>
    <row r="3028" spans="17:36" x14ac:dyDescent="0.3">
      <c r="Q3028" s="57"/>
      <c r="Z3028" s="56"/>
      <c r="AE3028" s="56"/>
      <c r="AJ3028" s="57"/>
    </row>
    <row r="3029" spans="17:36" x14ac:dyDescent="0.3">
      <c r="Q3029" s="57"/>
      <c r="Z3029" s="56"/>
      <c r="AE3029" s="56"/>
      <c r="AJ3029" s="57"/>
    </row>
    <row r="3030" spans="17:36" x14ac:dyDescent="0.3">
      <c r="Q3030" s="57"/>
      <c r="Z3030" s="56"/>
      <c r="AE3030" s="56"/>
      <c r="AJ3030" s="57"/>
    </row>
    <row r="3031" spans="17:36" x14ac:dyDescent="0.3">
      <c r="Q3031" s="57"/>
      <c r="Z3031" s="56"/>
      <c r="AE3031" s="56"/>
      <c r="AJ3031" s="57"/>
    </row>
    <row r="3032" spans="17:36" x14ac:dyDescent="0.3">
      <c r="Q3032" s="57"/>
      <c r="Z3032" s="56"/>
      <c r="AE3032" s="56"/>
      <c r="AJ3032" s="57"/>
    </row>
    <row r="3033" spans="17:36" x14ac:dyDescent="0.3">
      <c r="Q3033" s="57"/>
      <c r="Z3033" s="56"/>
      <c r="AE3033" s="56"/>
      <c r="AJ3033" s="57"/>
    </row>
    <row r="3034" spans="17:36" x14ac:dyDescent="0.3">
      <c r="Q3034" s="57"/>
      <c r="Z3034" s="56"/>
      <c r="AE3034" s="56"/>
      <c r="AJ3034" s="57"/>
    </row>
    <row r="3035" spans="17:36" x14ac:dyDescent="0.3">
      <c r="Q3035" s="57"/>
      <c r="Z3035" s="56"/>
      <c r="AE3035" s="56"/>
      <c r="AJ3035" s="57"/>
    </row>
    <row r="3036" spans="17:36" x14ac:dyDescent="0.3">
      <c r="Q3036" s="57"/>
      <c r="Z3036" s="56"/>
      <c r="AE3036" s="56"/>
      <c r="AJ3036" s="57"/>
    </row>
    <row r="3037" spans="17:36" x14ac:dyDescent="0.3">
      <c r="Q3037" s="57"/>
      <c r="Z3037" s="56"/>
      <c r="AE3037" s="56"/>
      <c r="AJ3037" s="57"/>
    </row>
    <row r="3038" spans="17:36" x14ac:dyDescent="0.3">
      <c r="Q3038" s="57"/>
      <c r="Z3038" s="56"/>
      <c r="AE3038" s="56"/>
      <c r="AJ3038" s="57"/>
    </row>
    <row r="3039" spans="17:36" x14ac:dyDescent="0.3">
      <c r="Q3039" s="57"/>
      <c r="Z3039" s="56"/>
      <c r="AE3039" s="56"/>
      <c r="AJ3039" s="57"/>
    </row>
    <row r="3040" spans="17:36" x14ac:dyDescent="0.3">
      <c r="Q3040" s="57"/>
      <c r="Z3040" s="56"/>
      <c r="AE3040" s="56"/>
      <c r="AJ3040" s="57"/>
    </row>
    <row r="3041" spans="17:36" x14ac:dyDescent="0.3">
      <c r="Q3041" s="57"/>
      <c r="Z3041" s="56"/>
      <c r="AE3041" s="56"/>
      <c r="AJ3041" s="57"/>
    </row>
    <row r="3042" spans="17:36" x14ac:dyDescent="0.3">
      <c r="Q3042" s="57"/>
      <c r="Z3042" s="56"/>
      <c r="AE3042" s="56"/>
      <c r="AJ3042" s="57"/>
    </row>
    <row r="3043" spans="17:36" x14ac:dyDescent="0.3">
      <c r="Q3043" s="57"/>
      <c r="Z3043" s="56"/>
      <c r="AE3043" s="56"/>
      <c r="AJ3043" s="57"/>
    </row>
    <row r="3044" spans="17:36" x14ac:dyDescent="0.3">
      <c r="Q3044" s="57"/>
      <c r="Z3044" s="56"/>
      <c r="AE3044" s="56"/>
      <c r="AJ3044" s="57"/>
    </row>
    <row r="3045" spans="17:36" x14ac:dyDescent="0.3">
      <c r="Q3045" s="57"/>
      <c r="Z3045" s="56"/>
      <c r="AE3045" s="56"/>
      <c r="AJ3045" s="57"/>
    </row>
    <row r="3046" spans="17:36" x14ac:dyDescent="0.3">
      <c r="Q3046" s="57"/>
      <c r="Z3046" s="56"/>
      <c r="AE3046" s="56"/>
      <c r="AJ3046" s="57"/>
    </row>
    <row r="3047" spans="17:36" x14ac:dyDescent="0.3">
      <c r="Q3047" s="57"/>
      <c r="Z3047" s="56"/>
      <c r="AE3047" s="56"/>
      <c r="AJ3047" s="57"/>
    </row>
    <row r="3048" spans="17:36" x14ac:dyDescent="0.3">
      <c r="Q3048" s="57"/>
      <c r="Z3048" s="56"/>
      <c r="AE3048" s="56"/>
      <c r="AJ3048" s="57"/>
    </row>
    <row r="3049" spans="17:36" x14ac:dyDescent="0.3">
      <c r="Q3049" s="57"/>
      <c r="Z3049" s="56"/>
      <c r="AE3049" s="56"/>
      <c r="AJ3049" s="57"/>
    </row>
    <row r="3050" spans="17:36" x14ac:dyDescent="0.3">
      <c r="Q3050" s="57"/>
      <c r="Z3050" s="56"/>
      <c r="AE3050" s="56"/>
      <c r="AJ3050" s="57"/>
    </row>
    <row r="3051" spans="17:36" x14ac:dyDescent="0.3">
      <c r="Q3051" s="57"/>
      <c r="Z3051" s="56"/>
      <c r="AE3051" s="56"/>
      <c r="AJ3051" s="57"/>
    </row>
    <row r="3052" spans="17:36" x14ac:dyDescent="0.3">
      <c r="Q3052" s="57"/>
      <c r="Z3052" s="56"/>
      <c r="AE3052" s="56"/>
      <c r="AJ3052" s="57"/>
    </row>
    <row r="3053" spans="17:36" x14ac:dyDescent="0.3">
      <c r="Q3053" s="57"/>
      <c r="Z3053" s="56"/>
      <c r="AE3053" s="56"/>
      <c r="AJ3053" s="57"/>
    </row>
    <row r="3054" spans="17:36" x14ac:dyDescent="0.3">
      <c r="Q3054" s="57"/>
      <c r="Z3054" s="56"/>
      <c r="AE3054" s="56"/>
      <c r="AJ3054" s="57"/>
    </row>
    <row r="3055" spans="17:36" x14ac:dyDescent="0.3">
      <c r="Q3055" s="57"/>
      <c r="Z3055" s="56"/>
      <c r="AE3055" s="56"/>
      <c r="AJ3055" s="57"/>
    </row>
    <row r="3056" spans="17:36" x14ac:dyDescent="0.3">
      <c r="Q3056" s="57"/>
      <c r="Z3056" s="56"/>
      <c r="AE3056" s="56"/>
      <c r="AJ3056" s="57"/>
    </row>
    <row r="3057" spans="17:36" x14ac:dyDescent="0.3">
      <c r="Q3057" s="57"/>
      <c r="Z3057" s="56"/>
      <c r="AE3057" s="56"/>
      <c r="AJ3057" s="57"/>
    </row>
    <row r="3058" spans="17:36" x14ac:dyDescent="0.3">
      <c r="Q3058" s="57"/>
      <c r="Z3058" s="56"/>
      <c r="AE3058" s="56"/>
      <c r="AJ3058" s="57"/>
    </row>
    <row r="3059" spans="17:36" x14ac:dyDescent="0.3">
      <c r="Q3059" s="57"/>
      <c r="Z3059" s="56"/>
      <c r="AE3059" s="56"/>
      <c r="AJ3059" s="57"/>
    </row>
    <row r="3060" spans="17:36" x14ac:dyDescent="0.3">
      <c r="Q3060" s="57"/>
      <c r="Z3060" s="56"/>
      <c r="AE3060" s="56"/>
      <c r="AJ3060" s="57"/>
    </row>
    <row r="3061" spans="17:36" x14ac:dyDescent="0.3">
      <c r="Q3061" s="57"/>
      <c r="Z3061" s="56"/>
      <c r="AE3061" s="56"/>
      <c r="AJ3061" s="57"/>
    </row>
    <row r="3062" spans="17:36" x14ac:dyDescent="0.3">
      <c r="Q3062" s="57"/>
      <c r="Z3062" s="56"/>
      <c r="AE3062" s="56"/>
      <c r="AJ3062" s="57"/>
    </row>
    <row r="3063" spans="17:36" x14ac:dyDescent="0.3">
      <c r="Q3063" s="57"/>
      <c r="Z3063" s="56"/>
      <c r="AE3063" s="56"/>
      <c r="AJ3063" s="57"/>
    </row>
    <row r="3064" spans="17:36" x14ac:dyDescent="0.3">
      <c r="Q3064" s="57"/>
      <c r="Z3064" s="56"/>
      <c r="AE3064" s="56"/>
      <c r="AJ3064" s="57"/>
    </row>
    <row r="3065" spans="17:36" x14ac:dyDescent="0.3">
      <c r="Q3065" s="57"/>
      <c r="Z3065" s="56"/>
      <c r="AE3065" s="56"/>
      <c r="AJ3065" s="57"/>
    </row>
    <row r="3066" spans="17:36" x14ac:dyDescent="0.3">
      <c r="Q3066" s="57"/>
      <c r="Z3066" s="56"/>
      <c r="AE3066" s="56"/>
      <c r="AJ3066" s="57"/>
    </row>
    <row r="3067" spans="17:36" x14ac:dyDescent="0.3">
      <c r="Q3067" s="57"/>
      <c r="Z3067" s="56"/>
      <c r="AE3067" s="56"/>
      <c r="AJ3067" s="57"/>
    </row>
    <row r="3068" spans="17:36" x14ac:dyDescent="0.3">
      <c r="Q3068" s="57"/>
      <c r="Z3068" s="56"/>
      <c r="AE3068" s="56"/>
      <c r="AJ3068" s="57"/>
    </row>
    <row r="3069" spans="17:36" x14ac:dyDescent="0.3">
      <c r="Q3069" s="57"/>
      <c r="Z3069" s="56"/>
      <c r="AE3069" s="56"/>
      <c r="AJ3069" s="57"/>
    </row>
    <row r="3070" spans="17:36" x14ac:dyDescent="0.3">
      <c r="Q3070" s="57"/>
      <c r="Z3070" s="56"/>
      <c r="AE3070" s="56"/>
      <c r="AJ3070" s="57"/>
    </row>
    <row r="3071" spans="17:36" x14ac:dyDescent="0.3">
      <c r="Q3071" s="57"/>
      <c r="Z3071" s="56"/>
      <c r="AE3071" s="56"/>
      <c r="AJ3071" s="57"/>
    </row>
    <row r="3072" spans="17:36" x14ac:dyDescent="0.3">
      <c r="Q3072" s="57"/>
      <c r="Z3072" s="56"/>
      <c r="AE3072" s="56"/>
      <c r="AJ3072" s="57"/>
    </row>
    <row r="3073" spans="17:36" x14ac:dyDescent="0.3">
      <c r="Q3073" s="57"/>
      <c r="Z3073" s="56"/>
      <c r="AE3073" s="56"/>
      <c r="AJ3073" s="57"/>
    </row>
    <row r="3074" spans="17:36" x14ac:dyDescent="0.3">
      <c r="Q3074" s="57"/>
      <c r="Z3074" s="56"/>
      <c r="AE3074" s="56"/>
      <c r="AJ3074" s="57"/>
    </row>
    <row r="3075" spans="17:36" x14ac:dyDescent="0.3">
      <c r="Q3075" s="57"/>
      <c r="Z3075" s="56"/>
      <c r="AE3075" s="56"/>
      <c r="AJ3075" s="57"/>
    </row>
    <row r="3076" spans="17:36" x14ac:dyDescent="0.3">
      <c r="Q3076" s="57"/>
      <c r="Z3076" s="56"/>
      <c r="AE3076" s="56"/>
      <c r="AJ3076" s="57"/>
    </row>
    <row r="3077" spans="17:36" x14ac:dyDescent="0.3">
      <c r="Q3077" s="57"/>
      <c r="Z3077" s="56"/>
      <c r="AE3077" s="56"/>
      <c r="AJ3077" s="57"/>
    </row>
    <row r="3078" spans="17:36" x14ac:dyDescent="0.3">
      <c r="Q3078" s="57"/>
      <c r="Z3078" s="56"/>
      <c r="AE3078" s="56"/>
      <c r="AJ3078" s="57"/>
    </row>
    <row r="3079" spans="17:36" x14ac:dyDescent="0.3">
      <c r="Q3079" s="57"/>
      <c r="Z3079" s="56"/>
      <c r="AE3079" s="56"/>
      <c r="AJ3079" s="57"/>
    </row>
    <row r="3080" spans="17:36" x14ac:dyDescent="0.3">
      <c r="Q3080" s="57"/>
      <c r="Z3080" s="56"/>
      <c r="AE3080" s="56"/>
      <c r="AJ3080" s="57"/>
    </row>
    <row r="3081" spans="17:36" x14ac:dyDescent="0.3">
      <c r="Q3081" s="57"/>
      <c r="Z3081" s="56"/>
      <c r="AE3081" s="56"/>
      <c r="AJ3081" s="57"/>
    </row>
    <row r="3082" spans="17:36" x14ac:dyDescent="0.3">
      <c r="Q3082" s="57"/>
      <c r="Z3082" s="56"/>
      <c r="AE3082" s="56"/>
      <c r="AJ3082" s="57"/>
    </row>
    <row r="3083" spans="17:36" x14ac:dyDescent="0.3">
      <c r="Q3083" s="57"/>
      <c r="Z3083" s="56"/>
      <c r="AE3083" s="56"/>
      <c r="AJ3083" s="57"/>
    </row>
    <row r="3084" spans="17:36" x14ac:dyDescent="0.3">
      <c r="Q3084" s="57"/>
      <c r="Z3084" s="56"/>
      <c r="AE3084" s="56"/>
      <c r="AJ3084" s="57"/>
    </row>
    <row r="3085" spans="17:36" x14ac:dyDescent="0.3">
      <c r="Q3085" s="57"/>
      <c r="Z3085" s="56"/>
      <c r="AE3085" s="56"/>
      <c r="AJ3085" s="57"/>
    </row>
    <row r="3086" spans="17:36" x14ac:dyDescent="0.3">
      <c r="Q3086" s="57"/>
      <c r="Z3086" s="56"/>
      <c r="AE3086" s="56"/>
      <c r="AJ3086" s="57"/>
    </row>
    <row r="3087" spans="17:36" x14ac:dyDescent="0.3">
      <c r="Q3087" s="57"/>
      <c r="Z3087" s="56"/>
      <c r="AE3087" s="56"/>
      <c r="AJ3087" s="57"/>
    </row>
    <row r="3088" spans="17:36" x14ac:dyDescent="0.3">
      <c r="Q3088" s="57"/>
      <c r="Z3088" s="56"/>
      <c r="AE3088" s="56"/>
      <c r="AJ3088" s="57"/>
    </row>
    <row r="3089" spans="17:36" x14ac:dyDescent="0.3">
      <c r="Q3089" s="57"/>
      <c r="Z3089" s="56"/>
      <c r="AE3089" s="56"/>
      <c r="AJ3089" s="57"/>
    </row>
    <row r="3090" spans="17:36" x14ac:dyDescent="0.3">
      <c r="Q3090" s="57"/>
      <c r="Z3090" s="56"/>
      <c r="AE3090" s="56"/>
      <c r="AJ3090" s="57"/>
    </row>
    <row r="3091" spans="17:36" x14ac:dyDescent="0.3">
      <c r="Q3091" s="57"/>
      <c r="Z3091" s="56"/>
      <c r="AE3091" s="56"/>
      <c r="AJ3091" s="57"/>
    </row>
    <row r="3092" spans="17:36" x14ac:dyDescent="0.3">
      <c r="Q3092" s="57"/>
      <c r="Z3092" s="56"/>
      <c r="AE3092" s="56"/>
      <c r="AJ3092" s="57"/>
    </row>
    <row r="3093" spans="17:36" x14ac:dyDescent="0.3">
      <c r="Q3093" s="57"/>
      <c r="Z3093" s="56"/>
      <c r="AE3093" s="56"/>
      <c r="AJ3093" s="57"/>
    </row>
    <row r="3094" spans="17:36" x14ac:dyDescent="0.3">
      <c r="Q3094" s="57"/>
      <c r="Z3094" s="56"/>
      <c r="AE3094" s="56"/>
      <c r="AJ3094" s="57"/>
    </row>
    <row r="3095" spans="17:36" x14ac:dyDescent="0.3">
      <c r="Q3095" s="57"/>
      <c r="Z3095" s="56"/>
      <c r="AE3095" s="56"/>
      <c r="AJ3095" s="57"/>
    </row>
    <row r="3096" spans="17:36" x14ac:dyDescent="0.3">
      <c r="Q3096" s="57"/>
      <c r="Z3096" s="56"/>
      <c r="AE3096" s="56"/>
      <c r="AJ3096" s="57"/>
    </row>
    <row r="3097" spans="17:36" x14ac:dyDescent="0.3">
      <c r="Q3097" s="57"/>
      <c r="Z3097" s="56"/>
      <c r="AE3097" s="56"/>
      <c r="AJ3097" s="57"/>
    </row>
    <row r="3098" spans="17:36" x14ac:dyDescent="0.3">
      <c r="Q3098" s="57"/>
      <c r="Z3098" s="56"/>
      <c r="AE3098" s="56"/>
      <c r="AJ3098" s="57"/>
    </row>
    <row r="3099" spans="17:36" x14ac:dyDescent="0.3">
      <c r="Q3099" s="57"/>
      <c r="Z3099" s="56"/>
      <c r="AE3099" s="56"/>
      <c r="AJ3099" s="57"/>
    </row>
    <row r="3100" spans="17:36" x14ac:dyDescent="0.3">
      <c r="Q3100" s="57"/>
      <c r="Z3100" s="56"/>
      <c r="AE3100" s="56"/>
      <c r="AJ3100" s="57"/>
    </row>
    <row r="3101" spans="17:36" x14ac:dyDescent="0.3">
      <c r="Q3101" s="57"/>
      <c r="Z3101" s="56"/>
      <c r="AE3101" s="56"/>
      <c r="AJ3101" s="57"/>
    </row>
    <row r="3102" spans="17:36" x14ac:dyDescent="0.3">
      <c r="Q3102" s="57"/>
      <c r="Z3102" s="56"/>
      <c r="AE3102" s="56"/>
      <c r="AJ3102" s="57"/>
    </row>
    <row r="3103" spans="17:36" x14ac:dyDescent="0.3">
      <c r="Q3103" s="57"/>
      <c r="Z3103" s="56"/>
      <c r="AE3103" s="56"/>
      <c r="AJ3103" s="57"/>
    </row>
    <row r="3104" spans="17:36" x14ac:dyDescent="0.3">
      <c r="Q3104" s="57"/>
      <c r="Z3104" s="56"/>
      <c r="AE3104" s="56"/>
      <c r="AJ3104" s="57"/>
    </row>
    <row r="3105" spans="17:36" x14ac:dyDescent="0.3">
      <c r="Q3105" s="57"/>
      <c r="Z3105" s="56"/>
      <c r="AE3105" s="56"/>
      <c r="AJ3105" s="57"/>
    </row>
    <row r="3106" spans="17:36" x14ac:dyDescent="0.3">
      <c r="Q3106" s="57"/>
      <c r="Z3106" s="56"/>
      <c r="AE3106" s="56"/>
      <c r="AJ3106" s="57"/>
    </row>
    <row r="3107" spans="17:36" x14ac:dyDescent="0.3">
      <c r="Q3107" s="57"/>
      <c r="Z3107" s="56"/>
      <c r="AE3107" s="56"/>
      <c r="AJ3107" s="57"/>
    </row>
    <row r="3108" spans="17:36" x14ac:dyDescent="0.3">
      <c r="Q3108" s="57"/>
      <c r="Z3108" s="56"/>
      <c r="AE3108" s="56"/>
      <c r="AJ3108" s="57"/>
    </row>
    <row r="3109" spans="17:36" x14ac:dyDescent="0.3">
      <c r="Q3109" s="57"/>
      <c r="Z3109" s="56"/>
      <c r="AE3109" s="56"/>
      <c r="AJ3109" s="57"/>
    </row>
    <row r="3110" spans="17:36" x14ac:dyDescent="0.3">
      <c r="Q3110" s="57"/>
      <c r="Z3110" s="56"/>
      <c r="AE3110" s="56"/>
      <c r="AJ3110" s="57"/>
    </row>
    <row r="3111" spans="17:36" x14ac:dyDescent="0.3">
      <c r="Q3111" s="57"/>
      <c r="Z3111" s="56"/>
      <c r="AE3111" s="56"/>
      <c r="AJ3111" s="57"/>
    </row>
    <row r="3112" spans="17:36" x14ac:dyDescent="0.3">
      <c r="Q3112" s="57"/>
      <c r="Z3112" s="56"/>
      <c r="AE3112" s="56"/>
      <c r="AJ3112" s="57"/>
    </row>
    <row r="3113" spans="17:36" x14ac:dyDescent="0.3">
      <c r="Q3113" s="57"/>
      <c r="Z3113" s="56"/>
      <c r="AE3113" s="56"/>
      <c r="AJ3113" s="57"/>
    </row>
    <row r="3114" spans="17:36" x14ac:dyDescent="0.3">
      <c r="Q3114" s="57"/>
      <c r="Z3114" s="56"/>
      <c r="AE3114" s="56"/>
      <c r="AJ3114" s="57"/>
    </row>
    <row r="3115" spans="17:36" x14ac:dyDescent="0.3">
      <c r="Q3115" s="57"/>
      <c r="Z3115" s="56"/>
      <c r="AE3115" s="56"/>
      <c r="AJ3115" s="57"/>
    </row>
    <row r="3116" spans="17:36" x14ac:dyDescent="0.3">
      <c r="Q3116" s="57"/>
      <c r="Z3116" s="56"/>
      <c r="AE3116" s="56"/>
      <c r="AJ3116" s="57"/>
    </row>
    <row r="3117" spans="17:36" x14ac:dyDescent="0.3">
      <c r="Q3117" s="57"/>
      <c r="Z3117" s="56"/>
      <c r="AE3117" s="56"/>
      <c r="AJ3117" s="57"/>
    </row>
    <row r="3118" spans="17:36" x14ac:dyDescent="0.3">
      <c r="Q3118" s="57"/>
      <c r="Z3118" s="56"/>
      <c r="AE3118" s="56"/>
      <c r="AJ3118" s="57"/>
    </row>
    <row r="3119" spans="17:36" x14ac:dyDescent="0.3">
      <c r="Q3119" s="57"/>
      <c r="Z3119" s="56"/>
      <c r="AE3119" s="56"/>
      <c r="AJ3119" s="57"/>
    </row>
    <row r="3120" spans="17:36" x14ac:dyDescent="0.3">
      <c r="Q3120" s="57"/>
      <c r="Z3120" s="56"/>
      <c r="AE3120" s="56"/>
      <c r="AJ3120" s="57"/>
    </row>
    <row r="3121" spans="17:36" x14ac:dyDescent="0.3">
      <c r="Q3121" s="57"/>
      <c r="Z3121" s="56"/>
      <c r="AE3121" s="56"/>
      <c r="AJ3121" s="57"/>
    </row>
    <row r="3122" spans="17:36" x14ac:dyDescent="0.3">
      <c r="Q3122" s="57"/>
      <c r="Z3122" s="56"/>
      <c r="AE3122" s="56"/>
      <c r="AJ3122" s="57"/>
    </row>
    <row r="3123" spans="17:36" x14ac:dyDescent="0.3">
      <c r="Q3123" s="57"/>
      <c r="Z3123" s="56"/>
      <c r="AE3123" s="56"/>
      <c r="AJ3123" s="57"/>
    </row>
    <row r="3124" spans="17:36" x14ac:dyDescent="0.3">
      <c r="Q3124" s="57"/>
      <c r="Z3124" s="56"/>
      <c r="AE3124" s="56"/>
      <c r="AJ3124" s="57"/>
    </row>
    <row r="3125" spans="17:36" x14ac:dyDescent="0.3">
      <c r="Q3125" s="57"/>
      <c r="Z3125" s="56"/>
      <c r="AE3125" s="56"/>
      <c r="AJ3125" s="57"/>
    </row>
    <row r="3126" spans="17:36" x14ac:dyDescent="0.3">
      <c r="Q3126" s="57"/>
      <c r="Z3126" s="56"/>
      <c r="AE3126" s="56"/>
      <c r="AJ3126" s="57"/>
    </row>
    <row r="3127" spans="17:36" x14ac:dyDescent="0.3">
      <c r="Q3127" s="57"/>
      <c r="Z3127" s="56"/>
      <c r="AE3127" s="56"/>
      <c r="AJ3127" s="57"/>
    </row>
    <row r="3128" spans="17:36" x14ac:dyDescent="0.3">
      <c r="Q3128" s="57"/>
      <c r="Z3128" s="56"/>
      <c r="AE3128" s="56"/>
      <c r="AJ3128" s="57"/>
    </row>
    <row r="3129" spans="17:36" x14ac:dyDescent="0.3">
      <c r="Q3129" s="57"/>
      <c r="Z3129" s="56"/>
      <c r="AE3129" s="56"/>
      <c r="AJ3129" s="57"/>
    </row>
    <row r="3130" spans="17:36" x14ac:dyDescent="0.3">
      <c r="Q3130" s="57"/>
      <c r="Z3130" s="56"/>
      <c r="AE3130" s="56"/>
      <c r="AJ3130" s="57"/>
    </row>
    <row r="3131" spans="17:36" x14ac:dyDescent="0.3">
      <c r="Q3131" s="57"/>
      <c r="Z3131" s="56"/>
      <c r="AE3131" s="56"/>
      <c r="AJ3131" s="57"/>
    </row>
    <row r="3132" spans="17:36" x14ac:dyDescent="0.3">
      <c r="Q3132" s="57"/>
      <c r="Z3132" s="56"/>
      <c r="AE3132" s="56"/>
      <c r="AJ3132" s="57"/>
    </row>
    <row r="3133" spans="17:36" x14ac:dyDescent="0.3">
      <c r="Q3133" s="57"/>
      <c r="Z3133" s="56"/>
      <c r="AE3133" s="56"/>
      <c r="AJ3133" s="57"/>
    </row>
    <row r="3134" spans="17:36" x14ac:dyDescent="0.3">
      <c r="Q3134" s="57"/>
      <c r="Z3134" s="56"/>
      <c r="AE3134" s="56"/>
      <c r="AJ3134" s="57"/>
    </row>
    <row r="3135" spans="17:36" x14ac:dyDescent="0.3">
      <c r="Q3135" s="57"/>
      <c r="Z3135" s="56"/>
      <c r="AE3135" s="56"/>
      <c r="AJ3135" s="57"/>
    </row>
    <row r="3136" spans="17:36" x14ac:dyDescent="0.3">
      <c r="Q3136" s="57"/>
      <c r="Z3136" s="56"/>
      <c r="AE3136" s="56"/>
      <c r="AJ3136" s="57"/>
    </row>
    <row r="3137" spans="17:36" x14ac:dyDescent="0.3">
      <c r="Q3137" s="57"/>
      <c r="Z3137" s="56"/>
      <c r="AE3137" s="56"/>
      <c r="AJ3137" s="57"/>
    </row>
    <row r="3138" spans="17:36" x14ac:dyDescent="0.3">
      <c r="Q3138" s="57"/>
      <c r="Z3138" s="56"/>
      <c r="AE3138" s="56"/>
      <c r="AJ3138" s="57"/>
    </row>
    <row r="3139" spans="17:36" x14ac:dyDescent="0.3">
      <c r="Q3139" s="57"/>
      <c r="Z3139" s="56"/>
      <c r="AE3139" s="56"/>
      <c r="AJ3139" s="57"/>
    </row>
    <row r="3140" spans="17:36" x14ac:dyDescent="0.3">
      <c r="Q3140" s="57"/>
      <c r="Z3140" s="56"/>
      <c r="AE3140" s="56"/>
      <c r="AJ3140" s="57"/>
    </row>
    <row r="3141" spans="17:36" x14ac:dyDescent="0.3">
      <c r="Q3141" s="57"/>
      <c r="Z3141" s="56"/>
      <c r="AE3141" s="56"/>
      <c r="AJ3141" s="57"/>
    </row>
    <row r="3142" spans="17:36" x14ac:dyDescent="0.3">
      <c r="Q3142" s="57"/>
      <c r="Z3142" s="56"/>
      <c r="AE3142" s="56"/>
      <c r="AJ3142" s="57"/>
    </row>
    <row r="3143" spans="17:36" x14ac:dyDescent="0.3">
      <c r="Q3143" s="57"/>
      <c r="Z3143" s="56"/>
      <c r="AE3143" s="56"/>
      <c r="AJ3143" s="57"/>
    </row>
    <row r="3144" spans="17:36" x14ac:dyDescent="0.3">
      <c r="Q3144" s="57"/>
      <c r="Z3144" s="56"/>
      <c r="AE3144" s="56"/>
      <c r="AJ3144" s="57"/>
    </row>
    <row r="3145" spans="17:36" x14ac:dyDescent="0.3">
      <c r="Q3145" s="57"/>
      <c r="Z3145" s="56"/>
      <c r="AE3145" s="56"/>
      <c r="AJ3145" s="57"/>
    </row>
    <row r="3146" spans="17:36" x14ac:dyDescent="0.3">
      <c r="Q3146" s="57"/>
      <c r="Z3146" s="56"/>
      <c r="AE3146" s="56"/>
      <c r="AJ3146" s="57"/>
    </row>
    <row r="3147" spans="17:36" x14ac:dyDescent="0.3">
      <c r="Q3147" s="57"/>
      <c r="Z3147" s="56"/>
      <c r="AE3147" s="56"/>
      <c r="AJ3147" s="57"/>
    </row>
    <row r="3148" spans="17:36" x14ac:dyDescent="0.3">
      <c r="Q3148" s="57"/>
      <c r="Z3148" s="56"/>
      <c r="AE3148" s="56"/>
      <c r="AJ3148" s="57"/>
    </row>
    <row r="3149" spans="17:36" x14ac:dyDescent="0.3">
      <c r="Q3149" s="57"/>
      <c r="Z3149" s="56"/>
      <c r="AE3149" s="56"/>
      <c r="AJ3149" s="57"/>
    </row>
    <row r="3150" spans="17:36" x14ac:dyDescent="0.3">
      <c r="Q3150" s="57"/>
      <c r="Z3150" s="56"/>
      <c r="AE3150" s="56"/>
      <c r="AJ3150" s="57"/>
    </row>
    <row r="3151" spans="17:36" x14ac:dyDescent="0.3">
      <c r="Q3151" s="57"/>
      <c r="Z3151" s="56"/>
      <c r="AE3151" s="56"/>
      <c r="AJ3151" s="57"/>
    </row>
    <row r="3152" spans="17:36" x14ac:dyDescent="0.3">
      <c r="Q3152" s="57"/>
      <c r="Z3152" s="56"/>
      <c r="AE3152" s="56"/>
      <c r="AJ3152" s="57"/>
    </row>
    <row r="3153" spans="17:36" x14ac:dyDescent="0.3">
      <c r="Q3153" s="57"/>
      <c r="Z3153" s="56"/>
      <c r="AE3153" s="56"/>
      <c r="AJ3153" s="57"/>
    </row>
    <row r="3154" spans="17:36" x14ac:dyDescent="0.3">
      <c r="Q3154" s="57"/>
      <c r="Z3154" s="56"/>
      <c r="AE3154" s="56"/>
      <c r="AJ3154" s="57"/>
    </row>
    <row r="3155" spans="17:36" x14ac:dyDescent="0.3">
      <c r="Q3155" s="57"/>
      <c r="Z3155" s="56"/>
      <c r="AE3155" s="56"/>
      <c r="AJ3155" s="57"/>
    </row>
    <row r="3156" spans="17:36" x14ac:dyDescent="0.3">
      <c r="Q3156" s="57"/>
      <c r="Z3156" s="56"/>
      <c r="AE3156" s="56"/>
      <c r="AJ3156" s="57"/>
    </row>
    <row r="3157" spans="17:36" x14ac:dyDescent="0.3">
      <c r="Q3157" s="57"/>
      <c r="Z3157" s="56"/>
      <c r="AE3157" s="56"/>
      <c r="AJ3157" s="57"/>
    </row>
    <row r="3158" spans="17:36" x14ac:dyDescent="0.3">
      <c r="Q3158" s="57"/>
      <c r="Z3158" s="56"/>
      <c r="AE3158" s="56"/>
      <c r="AJ3158" s="57"/>
    </row>
    <row r="3159" spans="17:36" x14ac:dyDescent="0.3">
      <c r="Q3159" s="57"/>
      <c r="Z3159" s="56"/>
      <c r="AE3159" s="56"/>
      <c r="AJ3159" s="57"/>
    </row>
    <row r="3160" spans="17:36" x14ac:dyDescent="0.3">
      <c r="Q3160" s="57"/>
      <c r="Z3160" s="56"/>
      <c r="AE3160" s="56"/>
      <c r="AJ3160" s="57"/>
    </row>
    <row r="3161" spans="17:36" x14ac:dyDescent="0.3">
      <c r="Q3161" s="57"/>
      <c r="Z3161" s="56"/>
      <c r="AE3161" s="56"/>
      <c r="AJ3161" s="57"/>
    </row>
    <row r="3162" spans="17:36" x14ac:dyDescent="0.3">
      <c r="Q3162" s="57"/>
      <c r="Z3162" s="56"/>
      <c r="AE3162" s="56"/>
      <c r="AJ3162" s="57"/>
    </row>
    <row r="3163" spans="17:36" x14ac:dyDescent="0.3">
      <c r="Q3163" s="57"/>
      <c r="Z3163" s="56"/>
      <c r="AE3163" s="56"/>
      <c r="AJ3163" s="57"/>
    </row>
    <row r="3164" spans="17:36" x14ac:dyDescent="0.3">
      <c r="Q3164" s="57"/>
      <c r="Z3164" s="56"/>
      <c r="AE3164" s="56"/>
      <c r="AJ3164" s="57"/>
    </row>
    <row r="3165" spans="17:36" x14ac:dyDescent="0.3">
      <c r="Q3165" s="57"/>
      <c r="Z3165" s="56"/>
      <c r="AE3165" s="56"/>
      <c r="AJ3165" s="57"/>
    </row>
    <row r="3166" spans="17:36" x14ac:dyDescent="0.3">
      <c r="Q3166" s="57"/>
      <c r="Z3166" s="56"/>
      <c r="AE3166" s="56"/>
      <c r="AJ3166" s="57"/>
    </row>
    <row r="3167" spans="17:36" x14ac:dyDescent="0.3">
      <c r="Q3167" s="57"/>
      <c r="Z3167" s="56"/>
      <c r="AE3167" s="56"/>
      <c r="AJ3167" s="57"/>
    </row>
    <row r="3168" spans="17:36" x14ac:dyDescent="0.3">
      <c r="Q3168" s="57"/>
      <c r="Z3168" s="56"/>
      <c r="AE3168" s="56"/>
      <c r="AJ3168" s="57"/>
    </row>
    <row r="3169" spans="17:36" x14ac:dyDescent="0.3">
      <c r="Q3169" s="57"/>
      <c r="Z3169" s="56"/>
      <c r="AE3169" s="56"/>
      <c r="AJ3169" s="57"/>
    </row>
    <row r="3170" spans="17:36" x14ac:dyDescent="0.3">
      <c r="Q3170" s="57"/>
      <c r="Z3170" s="56"/>
      <c r="AE3170" s="56"/>
      <c r="AJ3170" s="57"/>
    </row>
    <row r="3171" spans="17:36" x14ac:dyDescent="0.3">
      <c r="Q3171" s="57"/>
      <c r="Z3171" s="56"/>
      <c r="AE3171" s="56"/>
      <c r="AJ3171" s="57"/>
    </row>
    <row r="3172" spans="17:36" x14ac:dyDescent="0.3">
      <c r="Q3172" s="57"/>
      <c r="Z3172" s="56"/>
      <c r="AE3172" s="56"/>
      <c r="AJ3172" s="57"/>
    </row>
    <row r="3173" spans="17:36" x14ac:dyDescent="0.3">
      <c r="Q3173" s="57"/>
      <c r="Z3173" s="56"/>
      <c r="AE3173" s="56"/>
      <c r="AJ3173" s="57"/>
    </row>
    <row r="3174" spans="17:36" x14ac:dyDescent="0.3">
      <c r="Q3174" s="57"/>
      <c r="Z3174" s="56"/>
      <c r="AE3174" s="56"/>
      <c r="AJ3174" s="57"/>
    </row>
    <row r="3175" spans="17:36" x14ac:dyDescent="0.3">
      <c r="Q3175" s="57"/>
      <c r="Z3175" s="56"/>
      <c r="AE3175" s="56"/>
      <c r="AJ3175" s="57"/>
    </row>
    <row r="3176" spans="17:36" x14ac:dyDescent="0.3">
      <c r="Q3176" s="57"/>
      <c r="Z3176" s="56"/>
      <c r="AE3176" s="56"/>
      <c r="AJ3176" s="57"/>
    </row>
    <row r="3177" spans="17:36" x14ac:dyDescent="0.3">
      <c r="Q3177" s="57"/>
      <c r="Z3177" s="56"/>
      <c r="AE3177" s="56"/>
      <c r="AJ3177" s="57"/>
    </row>
    <row r="3178" spans="17:36" x14ac:dyDescent="0.3">
      <c r="Q3178" s="57"/>
      <c r="Z3178" s="56"/>
      <c r="AE3178" s="56"/>
      <c r="AJ3178" s="57"/>
    </row>
    <row r="3179" spans="17:36" x14ac:dyDescent="0.3">
      <c r="Q3179" s="57"/>
      <c r="Z3179" s="56"/>
      <c r="AE3179" s="56"/>
      <c r="AJ3179" s="57"/>
    </row>
    <row r="3180" spans="17:36" x14ac:dyDescent="0.3">
      <c r="Q3180" s="57"/>
      <c r="Z3180" s="56"/>
      <c r="AE3180" s="56"/>
      <c r="AJ3180" s="57"/>
    </row>
    <row r="3181" spans="17:36" x14ac:dyDescent="0.3">
      <c r="Q3181" s="57"/>
      <c r="Z3181" s="56"/>
      <c r="AE3181" s="56"/>
      <c r="AJ3181" s="57"/>
    </row>
    <row r="3182" spans="17:36" x14ac:dyDescent="0.3">
      <c r="Q3182" s="57"/>
      <c r="Z3182" s="56"/>
      <c r="AE3182" s="56"/>
      <c r="AJ3182" s="57"/>
    </row>
    <row r="3183" spans="17:36" x14ac:dyDescent="0.3">
      <c r="Q3183" s="57"/>
      <c r="Z3183" s="56"/>
      <c r="AE3183" s="56"/>
      <c r="AJ3183" s="57"/>
    </row>
    <row r="3184" spans="17:36" x14ac:dyDescent="0.3">
      <c r="Q3184" s="57"/>
      <c r="Z3184" s="56"/>
      <c r="AE3184" s="56"/>
      <c r="AJ3184" s="57"/>
    </row>
    <row r="3185" spans="17:36" x14ac:dyDescent="0.3">
      <c r="Q3185" s="57"/>
      <c r="Z3185" s="56"/>
      <c r="AE3185" s="56"/>
      <c r="AJ3185" s="57"/>
    </row>
    <row r="3186" spans="17:36" x14ac:dyDescent="0.3">
      <c r="Q3186" s="57"/>
      <c r="Z3186" s="56"/>
      <c r="AE3186" s="56"/>
      <c r="AJ3186" s="57"/>
    </row>
    <row r="3187" spans="17:36" x14ac:dyDescent="0.3">
      <c r="Q3187" s="57"/>
      <c r="Z3187" s="56"/>
      <c r="AE3187" s="56"/>
      <c r="AJ3187" s="57"/>
    </row>
    <row r="3188" spans="17:36" x14ac:dyDescent="0.3">
      <c r="Q3188" s="57"/>
      <c r="Z3188" s="56"/>
      <c r="AE3188" s="56"/>
      <c r="AJ3188" s="57"/>
    </row>
    <row r="3189" spans="17:36" x14ac:dyDescent="0.3">
      <c r="Q3189" s="57"/>
      <c r="Z3189" s="56"/>
      <c r="AE3189" s="56"/>
      <c r="AJ3189" s="57"/>
    </row>
    <row r="3190" spans="17:36" x14ac:dyDescent="0.3">
      <c r="Q3190" s="57"/>
      <c r="Z3190" s="56"/>
      <c r="AE3190" s="56"/>
      <c r="AJ3190" s="57"/>
    </row>
    <row r="3191" spans="17:36" x14ac:dyDescent="0.3">
      <c r="Q3191" s="57"/>
      <c r="Z3191" s="56"/>
      <c r="AE3191" s="56"/>
      <c r="AJ3191" s="57"/>
    </row>
    <row r="3192" spans="17:36" x14ac:dyDescent="0.3">
      <c r="Q3192" s="57"/>
      <c r="Z3192" s="56"/>
      <c r="AE3192" s="56"/>
      <c r="AJ3192" s="57"/>
    </row>
    <row r="3193" spans="17:36" x14ac:dyDescent="0.3">
      <c r="Q3193" s="57"/>
      <c r="Z3193" s="56"/>
      <c r="AE3193" s="56"/>
      <c r="AJ3193" s="57"/>
    </row>
    <row r="3194" spans="17:36" x14ac:dyDescent="0.3">
      <c r="Q3194" s="57"/>
      <c r="Z3194" s="56"/>
      <c r="AE3194" s="56"/>
      <c r="AJ3194" s="57"/>
    </row>
    <row r="3195" spans="17:36" x14ac:dyDescent="0.3">
      <c r="Q3195" s="57"/>
      <c r="Z3195" s="56"/>
      <c r="AE3195" s="56"/>
      <c r="AJ3195" s="57"/>
    </row>
    <row r="3196" spans="17:36" x14ac:dyDescent="0.3">
      <c r="Q3196" s="57"/>
      <c r="Z3196" s="56"/>
      <c r="AE3196" s="56"/>
      <c r="AJ3196" s="57"/>
    </row>
    <row r="3197" spans="17:36" x14ac:dyDescent="0.3">
      <c r="Q3197" s="57"/>
      <c r="Z3197" s="56"/>
      <c r="AE3197" s="56"/>
      <c r="AJ3197" s="57"/>
    </row>
    <row r="3198" spans="17:36" x14ac:dyDescent="0.3">
      <c r="Q3198" s="57"/>
      <c r="Z3198" s="56"/>
      <c r="AE3198" s="56"/>
      <c r="AJ3198" s="57"/>
    </row>
    <row r="3199" spans="17:36" x14ac:dyDescent="0.3">
      <c r="Q3199" s="57"/>
      <c r="Z3199" s="56"/>
      <c r="AE3199" s="56"/>
      <c r="AJ3199" s="57"/>
    </row>
    <row r="3200" spans="17:36" x14ac:dyDescent="0.3">
      <c r="Q3200" s="57"/>
      <c r="Z3200" s="56"/>
      <c r="AE3200" s="56"/>
      <c r="AJ3200" s="57"/>
    </row>
    <row r="3201" spans="17:36" x14ac:dyDescent="0.3">
      <c r="Q3201" s="57"/>
      <c r="Z3201" s="56"/>
      <c r="AE3201" s="56"/>
      <c r="AJ3201" s="57"/>
    </row>
    <row r="3202" spans="17:36" x14ac:dyDescent="0.3">
      <c r="Q3202" s="57"/>
      <c r="Z3202" s="56"/>
      <c r="AE3202" s="56"/>
      <c r="AJ3202" s="57"/>
    </row>
    <row r="3203" spans="17:36" x14ac:dyDescent="0.3">
      <c r="Q3203" s="57"/>
      <c r="Z3203" s="56"/>
      <c r="AE3203" s="56"/>
      <c r="AJ3203" s="57"/>
    </row>
    <row r="3204" spans="17:36" x14ac:dyDescent="0.3">
      <c r="Q3204" s="57"/>
      <c r="Z3204" s="56"/>
      <c r="AE3204" s="56"/>
      <c r="AJ3204" s="57"/>
    </row>
    <row r="3205" spans="17:36" x14ac:dyDescent="0.3">
      <c r="Q3205" s="57"/>
      <c r="Z3205" s="56"/>
      <c r="AE3205" s="56"/>
      <c r="AJ3205" s="57"/>
    </row>
    <row r="3206" spans="17:36" x14ac:dyDescent="0.3">
      <c r="Q3206" s="57"/>
      <c r="Z3206" s="56"/>
      <c r="AE3206" s="56"/>
      <c r="AJ3206" s="57"/>
    </row>
    <row r="3207" spans="17:36" x14ac:dyDescent="0.3">
      <c r="Q3207" s="57"/>
      <c r="Z3207" s="56"/>
      <c r="AE3207" s="56"/>
      <c r="AJ3207" s="57"/>
    </row>
    <row r="3208" spans="17:36" x14ac:dyDescent="0.3">
      <c r="Q3208" s="57"/>
      <c r="Z3208" s="56"/>
      <c r="AE3208" s="56"/>
      <c r="AJ3208" s="57"/>
    </row>
    <row r="3209" spans="17:36" x14ac:dyDescent="0.3">
      <c r="Q3209" s="57"/>
      <c r="Z3209" s="56"/>
      <c r="AE3209" s="56"/>
      <c r="AJ3209" s="57"/>
    </row>
    <row r="3210" spans="17:36" x14ac:dyDescent="0.3">
      <c r="Q3210" s="57"/>
      <c r="Z3210" s="56"/>
      <c r="AE3210" s="56"/>
      <c r="AJ3210" s="57"/>
    </row>
    <row r="3211" spans="17:36" x14ac:dyDescent="0.3">
      <c r="Q3211" s="57"/>
      <c r="Z3211" s="56"/>
      <c r="AE3211" s="56"/>
      <c r="AJ3211" s="57"/>
    </row>
    <row r="3212" spans="17:36" x14ac:dyDescent="0.3">
      <c r="Q3212" s="57"/>
      <c r="Z3212" s="56"/>
      <c r="AE3212" s="56"/>
      <c r="AJ3212" s="57"/>
    </row>
    <row r="3213" spans="17:36" x14ac:dyDescent="0.3">
      <c r="Q3213" s="57"/>
      <c r="Z3213" s="56"/>
      <c r="AE3213" s="56"/>
      <c r="AJ3213" s="57"/>
    </row>
    <row r="3214" spans="17:36" x14ac:dyDescent="0.3">
      <c r="Q3214" s="57"/>
      <c r="Z3214" s="56"/>
      <c r="AE3214" s="56"/>
      <c r="AJ3214" s="57"/>
    </row>
    <row r="3215" spans="17:36" x14ac:dyDescent="0.3">
      <c r="Q3215" s="57"/>
      <c r="Z3215" s="56"/>
      <c r="AE3215" s="56"/>
      <c r="AJ3215" s="57"/>
    </row>
    <row r="3216" spans="17:36" x14ac:dyDescent="0.3">
      <c r="Q3216" s="57"/>
      <c r="Z3216" s="56"/>
      <c r="AE3216" s="56"/>
      <c r="AJ3216" s="57"/>
    </row>
    <row r="3217" spans="17:36" x14ac:dyDescent="0.3">
      <c r="Q3217" s="57"/>
      <c r="Z3217" s="56"/>
      <c r="AE3217" s="56"/>
      <c r="AJ3217" s="57"/>
    </row>
    <row r="3218" spans="17:36" x14ac:dyDescent="0.3">
      <c r="Q3218" s="57"/>
      <c r="Z3218" s="56"/>
      <c r="AE3218" s="56"/>
      <c r="AJ3218" s="57"/>
    </row>
    <row r="3219" spans="17:36" x14ac:dyDescent="0.3">
      <c r="Q3219" s="57"/>
      <c r="Z3219" s="56"/>
      <c r="AE3219" s="56"/>
      <c r="AJ3219" s="57"/>
    </row>
    <row r="3220" spans="17:36" x14ac:dyDescent="0.3">
      <c r="Q3220" s="57"/>
      <c r="Z3220" s="56"/>
      <c r="AE3220" s="56"/>
      <c r="AJ3220" s="57"/>
    </row>
    <row r="3221" spans="17:36" x14ac:dyDescent="0.3">
      <c r="Q3221" s="57"/>
      <c r="Z3221" s="56"/>
      <c r="AE3221" s="56"/>
      <c r="AJ3221" s="57"/>
    </row>
    <row r="3222" spans="17:36" x14ac:dyDescent="0.3">
      <c r="Q3222" s="57"/>
      <c r="Z3222" s="56"/>
      <c r="AE3222" s="56"/>
      <c r="AJ3222" s="57"/>
    </row>
    <row r="3223" spans="17:36" x14ac:dyDescent="0.3">
      <c r="Q3223" s="57"/>
      <c r="Z3223" s="56"/>
      <c r="AE3223" s="56"/>
      <c r="AJ3223" s="57"/>
    </row>
    <row r="3224" spans="17:36" x14ac:dyDescent="0.3">
      <c r="Q3224" s="57"/>
      <c r="Z3224" s="56"/>
      <c r="AE3224" s="56"/>
      <c r="AJ3224" s="57"/>
    </row>
    <row r="3225" spans="17:36" x14ac:dyDescent="0.3">
      <c r="Q3225" s="57"/>
      <c r="Z3225" s="56"/>
      <c r="AE3225" s="56"/>
      <c r="AJ3225" s="57"/>
    </row>
    <row r="3226" spans="17:36" x14ac:dyDescent="0.3">
      <c r="Q3226" s="57"/>
      <c r="Z3226" s="56"/>
      <c r="AE3226" s="56"/>
      <c r="AJ3226" s="57"/>
    </row>
    <row r="3227" spans="17:36" x14ac:dyDescent="0.3">
      <c r="Q3227" s="57"/>
      <c r="Z3227" s="56"/>
      <c r="AE3227" s="56"/>
      <c r="AJ3227" s="57"/>
    </row>
    <row r="3228" spans="17:36" x14ac:dyDescent="0.3">
      <c r="Q3228" s="57"/>
      <c r="Z3228" s="56"/>
      <c r="AE3228" s="56"/>
      <c r="AJ3228" s="57"/>
    </row>
    <row r="3229" spans="17:36" x14ac:dyDescent="0.3">
      <c r="Q3229" s="57"/>
      <c r="Z3229" s="56"/>
      <c r="AE3229" s="56"/>
      <c r="AJ3229" s="57"/>
    </row>
    <row r="3230" spans="17:36" x14ac:dyDescent="0.3">
      <c r="Q3230" s="57"/>
      <c r="Z3230" s="56"/>
      <c r="AE3230" s="56"/>
      <c r="AJ3230" s="57"/>
    </row>
    <row r="3231" spans="17:36" x14ac:dyDescent="0.3">
      <c r="Q3231" s="57"/>
      <c r="Z3231" s="56"/>
      <c r="AE3231" s="56"/>
      <c r="AJ3231" s="57"/>
    </row>
    <row r="3232" spans="17:36" x14ac:dyDescent="0.3">
      <c r="Q3232" s="57"/>
      <c r="Z3232" s="56"/>
      <c r="AE3232" s="56"/>
      <c r="AJ3232" s="57"/>
    </row>
    <row r="3233" spans="17:36" x14ac:dyDescent="0.3">
      <c r="Q3233" s="57"/>
      <c r="Z3233" s="56"/>
      <c r="AE3233" s="56"/>
      <c r="AJ3233" s="57"/>
    </row>
    <row r="3234" spans="17:36" x14ac:dyDescent="0.3">
      <c r="Q3234" s="57"/>
      <c r="Z3234" s="56"/>
      <c r="AE3234" s="56"/>
      <c r="AJ3234" s="57"/>
    </row>
    <row r="3235" spans="17:36" x14ac:dyDescent="0.3">
      <c r="Q3235" s="57"/>
      <c r="Z3235" s="56"/>
      <c r="AE3235" s="56"/>
      <c r="AJ3235" s="57"/>
    </row>
    <row r="3236" spans="17:36" x14ac:dyDescent="0.3">
      <c r="Q3236" s="57"/>
      <c r="Z3236" s="56"/>
      <c r="AE3236" s="56"/>
      <c r="AJ3236" s="57"/>
    </row>
    <row r="3237" spans="17:36" x14ac:dyDescent="0.3">
      <c r="Q3237" s="57"/>
      <c r="Z3237" s="56"/>
      <c r="AE3237" s="56"/>
      <c r="AJ3237" s="57"/>
    </row>
    <row r="3238" spans="17:36" x14ac:dyDescent="0.3">
      <c r="Q3238" s="57"/>
      <c r="Z3238" s="56"/>
      <c r="AE3238" s="56"/>
      <c r="AJ3238" s="57"/>
    </row>
    <row r="3239" spans="17:36" x14ac:dyDescent="0.3">
      <c r="Q3239" s="57"/>
      <c r="Z3239" s="56"/>
      <c r="AE3239" s="56"/>
      <c r="AJ3239" s="57"/>
    </row>
    <row r="3240" spans="17:36" x14ac:dyDescent="0.3">
      <c r="Q3240" s="57"/>
      <c r="Z3240" s="56"/>
      <c r="AE3240" s="56"/>
      <c r="AJ3240" s="57"/>
    </row>
    <row r="3241" spans="17:36" x14ac:dyDescent="0.3">
      <c r="Q3241" s="57"/>
      <c r="Z3241" s="56"/>
      <c r="AE3241" s="56"/>
      <c r="AJ3241" s="57"/>
    </row>
    <row r="3242" spans="17:36" x14ac:dyDescent="0.3">
      <c r="Q3242" s="57"/>
      <c r="Z3242" s="56"/>
      <c r="AE3242" s="56"/>
      <c r="AJ3242" s="57"/>
    </row>
    <row r="3243" spans="17:36" x14ac:dyDescent="0.3">
      <c r="Q3243" s="57"/>
      <c r="Z3243" s="56"/>
      <c r="AE3243" s="56"/>
      <c r="AJ3243" s="57"/>
    </row>
    <row r="3244" spans="17:36" x14ac:dyDescent="0.3">
      <c r="Q3244" s="57"/>
      <c r="Z3244" s="56"/>
      <c r="AE3244" s="56"/>
      <c r="AJ3244" s="57"/>
    </row>
    <row r="3245" spans="17:36" x14ac:dyDescent="0.3">
      <c r="Q3245" s="57"/>
      <c r="Z3245" s="56"/>
      <c r="AE3245" s="56"/>
      <c r="AJ3245" s="57"/>
    </row>
    <row r="3246" spans="17:36" x14ac:dyDescent="0.3">
      <c r="Q3246" s="57"/>
      <c r="Z3246" s="56"/>
      <c r="AE3246" s="56"/>
      <c r="AJ3246" s="57"/>
    </row>
    <row r="3247" spans="17:36" x14ac:dyDescent="0.3">
      <c r="Q3247" s="57"/>
      <c r="Z3247" s="56"/>
      <c r="AE3247" s="56"/>
      <c r="AJ3247" s="57"/>
    </row>
    <row r="3248" spans="17:36" x14ac:dyDescent="0.3">
      <c r="Q3248" s="57"/>
      <c r="Z3248" s="56"/>
      <c r="AE3248" s="56"/>
      <c r="AJ3248" s="57"/>
    </row>
    <row r="3249" spans="17:36" x14ac:dyDescent="0.3">
      <c r="Q3249" s="57"/>
      <c r="Z3249" s="56"/>
      <c r="AE3249" s="56"/>
      <c r="AJ3249" s="57"/>
    </row>
    <row r="3250" spans="17:36" x14ac:dyDescent="0.3">
      <c r="Q3250" s="57"/>
      <c r="Z3250" s="56"/>
      <c r="AE3250" s="56"/>
      <c r="AJ3250" s="57"/>
    </row>
    <row r="3251" spans="17:36" x14ac:dyDescent="0.3">
      <c r="Q3251" s="57"/>
      <c r="Z3251" s="56"/>
      <c r="AE3251" s="56"/>
      <c r="AJ3251" s="57"/>
    </row>
    <row r="3252" spans="17:36" x14ac:dyDescent="0.3">
      <c r="Q3252" s="57"/>
      <c r="Z3252" s="56"/>
      <c r="AE3252" s="56"/>
      <c r="AJ3252" s="57"/>
    </row>
    <row r="3253" spans="17:36" x14ac:dyDescent="0.3">
      <c r="Q3253" s="57"/>
      <c r="Z3253" s="56"/>
      <c r="AE3253" s="56"/>
      <c r="AJ3253" s="57"/>
    </row>
    <row r="3254" spans="17:36" x14ac:dyDescent="0.3">
      <c r="Q3254" s="57"/>
      <c r="Z3254" s="56"/>
      <c r="AE3254" s="56"/>
      <c r="AJ3254" s="57"/>
    </row>
    <row r="3255" spans="17:36" x14ac:dyDescent="0.3">
      <c r="Q3255" s="57"/>
      <c r="Z3255" s="56"/>
      <c r="AE3255" s="56"/>
      <c r="AJ3255" s="57"/>
    </row>
    <row r="3256" spans="17:36" x14ac:dyDescent="0.3">
      <c r="Q3256" s="57"/>
      <c r="Z3256" s="56"/>
      <c r="AE3256" s="56"/>
      <c r="AJ3256" s="57"/>
    </row>
    <row r="3257" spans="17:36" x14ac:dyDescent="0.3">
      <c r="Q3257" s="57"/>
      <c r="Z3257" s="56"/>
      <c r="AE3257" s="56"/>
      <c r="AJ3257" s="57"/>
    </row>
    <row r="3258" spans="17:36" x14ac:dyDescent="0.3">
      <c r="Q3258" s="57"/>
      <c r="Z3258" s="56"/>
      <c r="AE3258" s="56"/>
      <c r="AJ3258" s="57"/>
    </row>
    <row r="3259" spans="17:36" x14ac:dyDescent="0.3">
      <c r="Q3259" s="57"/>
      <c r="Z3259" s="56"/>
      <c r="AE3259" s="56"/>
      <c r="AJ3259" s="57"/>
    </row>
    <row r="3260" spans="17:36" x14ac:dyDescent="0.3">
      <c r="Q3260" s="57"/>
      <c r="Z3260" s="56"/>
      <c r="AE3260" s="56"/>
      <c r="AJ3260" s="57"/>
    </row>
    <row r="3261" spans="17:36" x14ac:dyDescent="0.3">
      <c r="Q3261" s="57"/>
      <c r="Z3261" s="56"/>
      <c r="AE3261" s="56"/>
      <c r="AJ3261" s="57"/>
    </row>
    <row r="3262" spans="17:36" x14ac:dyDescent="0.3">
      <c r="Q3262" s="57"/>
      <c r="Z3262" s="56"/>
      <c r="AE3262" s="56"/>
      <c r="AJ3262" s="57"/>
    </row>
    <row r="3263" spans="17:36" x14ac:dyDescent="0.3">
      <c r="Q3263" s="57"/>
      <c r="Z3263" s="56"/>
      <c r="AE3263" s="56"/>
      <c r="AJ3263" s="57"/>
    </row>
    <row r="3264" spans="17:36" x14ac:dyDescent="0.3">
      <c r="Q3264" s="57"/>
      <c r="Z3264" s="56"/>
      <c r="AE3264" s="56"/>
      <c r="AJ3264" s="57"/>
    </row>
    <row r="3265" spans="17:36" x14ac:dyDescent="0.3">
      <c r="Q3265" s="57"/>
      <c r="Z3265" s="56"/>
      <c r="AE3265" s="56"/>
      <c r="AJ3265" s="57"/>
    </row>
    <row r="3266" spans="17:36" x14ac:dyDescent="0.3">
      <c r="Q3266" s="57"/>
      <c r="Z3266" s="56"/>
      <c r="AE3266" s="56"/>
      <c r="AJ3266" s="57"/>
    </row>
    <row r="3267" spans="17:36" x14ac:dyDescent="0.3">
      <c r="Q3267" s="57"/>
      <c r="Z3267" s="56"/>
      <c r="AE3267" s="56"/>
      <c r="AJ3267" s="57"/>
    </row>
    <row r="3268" spans="17:36" x14ac:dyDescent="0.3">
      <c r="Q3268" s="57"/>
      <c r="Z3268" s="56"/>
      <c r="AE3268" s="56"/>
      <c r="AJ3268" s="57"/>
    </row>
    <row r="3269" spans="17:36" x14ac:dyDescent="0.3">
      <c r="Q3269" s="57"/>
      <c r="Z3269" s="56"/>
      <c r="AE3269" s="56"/>
      <c r="AJ3269" s="57"/>
    </row>
    <row r="3270" spans="17:36" x14ac:dyDescent="0.3">
      <c r="Q3270" s="57"/>
      <c r="Z3270" s="56"/>
      <c r="AE3270" s="56"/>
      <c r="AJ3270" s="57"/>
    </row>
    <row r="3271" spans="17:36" x14ac:dyDescent="0.3">
      <c r="Q3271" s="57"/>
      <c r="Z3271" s="56"/>
      <c r="AE3271" s="56"/>
      <c r="AJ3271" s="57"/>
    </row>
    <row r="3272" spans="17:36" x14ac:dyDescent="0.3">
      <c r="Q3272" s="57"/>
      <c r="Z3272" s="56"/>
      <c r="AE3272" s="56"/>
      <c r="AJ3272" s="57"/>
    </row>
    <row r="3273" spans="17:36" x14ac:dyDescent="0.3">
      <c r="Q3273" s="57"/>
      <c r="Z3273" s="56"/>
      <c r="AE3273" s="56"/>
      <c r="AJ3273" s="57"/>
    </row>
    <row r="3274" spans="17:36" x14ac:dyDescent="0.3">
      <c r="Q3274" s="57"/>
      <c r="Z3274" s="56"/>
      <c r="AE3274" s="56"/>
      <c r="AJ3274" s="57"/>
    </row>
    <row r="3275" spans="17:36" x14ac:dyDescent="0.3">
      <c r="Q3275" s="57"/>
      <c r="Z3275" s="56"/>
      <c r="AE3275" s="56"/>
      <c r="AJ3275" s="57"/>
    </row>
    <row r="3276" spans="17:36" x14ac:dyDescent="0.3">
      <c r="Q3276" s="57"/>
      <c r="Z3276" s="56"/>
      <c r="AE3276" s="56"/>
      <c r="AJ3276" s="57"/>
    </row>
    <row r="3277" spans="17:36" x14ac:dyDescent="0.3">
      <c r="Q3277" s="57"/>
      <c r="Z3277" s="56"/>
      <c r="AE3277" s="56"/>
      <c r="AJ3277" s="57"/>
    </row>
    <row r="3278" spans="17:36" x14ac:dyDescent="0.3">
      <c r="Q3278" s="57"/>
      <c r="Z3278" s="56"/>
      <c r="AE3278" s="56"/>
      <c r="AJ3278" s="57"/>
    </row>
    <row r="3279" spans="17:36" x14ac:dyDescent="0.3">
      <c r="Q3279" s="57"/>
      <c r="Z3279" s="56"/>
      <c r="AE3279" s="56"/>
      <c r="AJ3279" s="57"/>
    </row>
    <row r="3280" spans="17:36" x14ac:dyDescent="0.3">
      <c r="Q3280" s="57"/>
      <c r="Z3280" s="56"/>
      <c r="AE3280" s="56"/>
      <c r="AJ3280" s="57"/>
    </row>
    <row r="3281" spans="17:36" x14ac:dyDescent="0.3">
      <c r="Q3281" s="57"/>
      <c r="Z3281" s="56"/>
      <c r="AE3281" s="56"/>
      <c r="AJ3281" s="57"/>
    </row>
    <row r="3282" spans="17:36" x14ac:dyDescent="0.3">
      <c r="Q3282" s="57"/>
      <c r="Z3282" s="56"/>
      <c r="AE3282" s="56"/>
      <c r="AJ3282" s="57"/>
    </row>
    <row r="3283" spans="17:36" x14ac:dyDescent="0.3">
      <c r="Q3283" s="57"/>
      <c r="Z3283" s="56"/>
      <c r="AE3283" s="56"/>
      <c r="AJ3283" s="57"/>
    </row>
    <row r="3284" spans="17:36" x14ac:dyDescent="0.3">
      <c r="Q3284" s="57"/>
      <c r="Z3284" s="56"/>
      <c r="AE3284" s="56"/>
      <c r="AJ3284" s="57"/>
    </row>
    <row r="3285" spans="17:36" x14ac:dyDescent="0.3">
      <c r="Q3285" s="57"/>
      <c r="Z3285" s="56"/>
      <c r="AE3285" s="56"/>
      <c r="AJ3285" s="57"/>
    </row>
    <row r="3286" spans="17:36" x14ac:dyDescent="0.3">
      <c r="Q3286" s="57"/>
      <c r="Z3286" s="56"/>
      <c r="AE3286" s="56"/>
      <c r="AJ3286" s="57"/>
    </row>
    <row r="3287" spans="17:36" x14ac:dyDescent="0.3">
      <c r="Q3287" s="57"/>
      <c r="Z3287" s="56"/>
      <c r="AE3287" s="56"/>
      <c r="AJ3287" s="57"/>
    </row>
    <row r="3288" spans="17:36" x14ac:dyDescent="0.3">
      <c r="Q3288" s="57"/>
      <c r="Z3288" s="56"/>
      <c r="AE3288" s="56"/>
      <c r="AJ3288" s="57"/>
    </row>
    <row r="3289" spans="17:36" x14ac:dyDescent="0.3">
      <c r="Q3289" s="57"/>
      <c r="Z3289" s="56"/>
      <c r="AE3289" s="56"/>
      <c r="AJ3289" s="57"/>
    </row>
    <row r="3290" spans="17:36" x14ac:dyDescent="0.3">
      <c r="Q3290" s="57"/>
      <c r="Z3290" s="56"/>
      <c r="AE3290" s="56"/>
      <c r="AJ3290" s="57"/>
    </row>
    <row r="3291" spans="17:36" x14ac:dyDescent="0.3">
      <c r="Q3291" s="57"/>
      <c r="Z3291" s="56"/>
      <c r="AE3291" s="56"/>
      <c r="AJ3291" s="57"/>
    </row>
    <row r="3292" spans="17:36" x14ac:dyDescent="0.3">
      <c r="Q3292" s="57"/>
      <c r="Z3292" s="56"/>
      <c r="AE3292" s="56"/>
      <c r="AJ3292" s="57"/>
    </row>
    <row r="3293" spans="17:36" x14ac:dyDescent="0.3">
      <c r="Q3293" s="57"/>
      <c r="Z3293" s="56"/>
      <c r="AE3293" s="56"/>
      <c r="AJ3293" s="57"/>
    </row>
    <row r="3294" spans="17:36" x14ac:dyDescent="0.3">
      <c r="Q3294" s="57"/>
      <c r="Z3294" s="56"/>
      <c r="AE3294" s="56"/>
      <c r="AJ3294" s="57"/>
    </row>
    <row r="3295" spans="17:36" x14ac:dyDescent="0.3">
      <c r="Q3295" s="57"/>
      <c r="Z3295" s="56"/>
      <c r="AE3295" s="56"/>
      <c r="AJ3295" s="57"/>
    </row>
    <row r="3296" spans="17:36" x14ac:dyDescent="0.3">
      <c r="Q3296" s="57"/>
      <c r="Z3296" s="56"/>
      <c r="AE3296" s="56"/>
      <c r="AJ3296" s="57"/>
    </row>
    <row r="3297" spans="17:36" x14ac:dyDescent="0.3">
      <c r="Q3297" s="57"/>
      <c r="Z3297" s="56"/>
      <c r="AE3297" s="56"/>
      <c r="AJ3297" s="57"/>
    </row>
    <row r="3298" spans="17:36" x14ac:dyDescent="0.3">
      <c r="Q3298" s="57"/>
      <c r="Z3298" s="56"/>
      <c r="AE3298" s="56"/>
      <c r="AJ3298" s="57"/>
    </row>
    <row r="3299" spans="17:36" x14ac:dyDescent="0.3">
      <c r="Q3299" s="57"/>
      <c r="Z3299" s="56"/>
      <c r="AE3299" s="56"/>
      <c r="AJ3299" s="57"/>
    </row>
    <row r="3300" spans="17:36" x14ac:dyDescent="0.3">
      <c r="Q3300" s="57"/>
      <c r="Z3300" s="56"/>
      <c r="AE3300" s="56"/>
      <c r="AJ3300" s="57"/>
    </row>
    <row r="3301" spans="17:36" x14ac:dyDescent="0.3">
      <c r="Q3301" s="57"/>
      <c r="Z3301" s="56"/>
      <c r="AE3301" s="56"/>
      <c r="AJ3301" s="57"/>
    </row>
    <row r="3302" spans="17:36" x14ac:dyDescent="0.3">
      <c r="Q3302" s="57"/>
      <c r="Z3302" s="56"/>
      <c r="AE3302" s="56"/>
      <c r="AJ3302" s="57"/>
    </row>
    <row r="3303" spans="17:36" x14ac:dyDescent="0.3">
      <c r="Q3303" s="57"/>
      <c r="Z3303" s="56"/>
      <c r="AE3303" s="56"/>
      <c r="AJ3303" s="57"/>
    </row>
    <row r="3304" spans="17:36" x14ac:dyDescent="0.3">
      <c r="Q3304" s="57"/>
      <c r="Z3304" s="56"/>
      <c r="AE3304" s="56"/>
      <c r="AJ3304" s="57"/>
    </row>
    <row r="3305" spans="17:36" x14ac:dyDescent="0.3">
      <c r="Q3305" s="57"/>
      <c r="Z3305" s="56"/>
      <c r="AE3305" s="56"/>
      <c r="AJ3305" s="57"/>
    </row>
    <row r="3306" spans="17:36" x14ac:dyDescent="0.3">
      <c r="Q3306" s="57"/>
      <c r="Z3306" s="56"/>
      <c r="AE3306" s="56"/>
      <c r="AJ3306" s="57"/>
    </row>
    <row r="3307" spans="17:36" x14ac:dyDescent="0.3">
      <c r="Q3307" s="57"/>
      <c r="Z3307" s="56"/>
      <c r="AE3307" s="56"/>
      <c r="AJ3307" s="57"/>
    </row>
    <row r="3308" spans="17:36" x14ac:dyDescent="0.3">
      <c r="Q3308" s="57"/>
      <c r="Z3308" s="56"/>
      <c r="AE3308" s="56"/>
      <c r="AJ3308" s="57"/>
    </row>
    <row r="3309" spans="17:36" x14ac:dyDescent="0.3">
      <c r="Q3309" s="57"/>
      <c r="Z3309" s="56"/>
      <c r="AE3309" s="56"/>
      <c r="AJ3309" s="57"/>
    </row>
    <row r="3310" spans="17:36" x14ac:dyDescent="0.3">
      <c r="Q3310" s="57"/>
      <c r="Z3310" s="56"/>
      <c r="AE3310" s="56"/>
      <c r="AJ3310" s="57"/>
    </row>
    <row r="3311" spans="17:36" x14ac:dyDescent="0.3">
      <c r="Q3311" s="57"/>
      <c r="Z3311" s="56"/>
      <c r="AE3311" s="56"/>
      <c r="AJ3311" s="57"/>
    </row>
    <row r="3312" spans="17:36" x14ac:dyDescent="0.3">
      <c r="Q3312" s="57"/>
      <c r="Z3312" s="56"/>
      <c r="AE3312" s="56"/>
      <c r="AJ3312" s="57"/>
    </row>
    <row r="3313" spans="17:36" x14ac:dyDescent="0.3">
      <c r="Q3313" s="57"/>
      <c r="Z3313" s="56"/>
      <c r="AE3313" s="56"/>
      <c r="AJ3313" s="57"/>
    </row>
    <row r="3314" spans="17:36" x14ac:dyDescent="0.3">
      <c r="Q3314" s="57"/>
      <c r="Z3314" s="56"/>
      <c r="AE3314" s="56"/>
      <c r="AJ3314" s="57"/>
    </row>
    <row r="3315" spans="17:36" x14ac:dyDescent="0.3">
      <c r="Q3315" s="57"/>
      <c r="Z3315" s="56"/>
      <c r="AE3315" s="56"/>
      <c r="AJ3315" s="57"/>
    </row>
    <row r="3316" spans="17:36" x14ac:dyDescent="0.3">
      <c r="Q3316" s="57"/>
      <c r="Z3316" s="56"/>
      <c r="AE3316" s="56"/>
      <c r="AJ3316" s="57"/>
    </row>
    <row r="3317" spans="17:36" x14ac:dyDescent="0.3">
      <c r="Q3317" s="57"/>
      <c r="Z3317" s="56"/>
      <c r="AE3317" s="56"/>
      <c r="AJ3317" s="57"/>
    </row>
    <row r="3318" spans="17:36" x14ac:dyDescent="0.3">
      <c r="Q3318" s="57"/>
      <c r="Z3318" s="56"/>
      <c r="AE3318" s="56"/>
      <c r="AJ3318" s="57"/>
    </row>
    <row r="3319" spans="17:36" x14ac:dyDescent="0.3">
      <c r="Q3319" s="57"/>
      <c r="Z3319" s="56"/>
      <c r="AE3319" s="56"/>
      <c r="AJ3319" s="57"/>
    </row>
    <row r="3320" spans="17:36" x14ac:dyDescent="0.3">
      <c r="Q3320" s="57"/>
      <c r="Z3320" s="56"/>
      <c r="AE3320" s="56"/>
      <c r="AJ3320" s="57"/>
    </row>
    <row r="3321" spans="17:36" x14ac:dyDescent="0.3">
      <c r="Q3321" s="57"/>
      <c r="Z3321" s="56"/>
      <c r="AE3321" s="56"/>
      <c r="AJ3321" s="57"/>
    </row>
    <row r="3322" spans="17:36" x14ac:dyDescent="0.3">
      <c r="Q3322" s="57"/>
      <c r="Z3322" s="56"/>
      <c r="AE3322" s="56"/>
      <c r="AJ3322" s="57"/>
    </row>
    <row r="3323" spans="17:36" x14ac:dyDescent="0.3">
      <c r="Q3323" s="57"/>
      <c r="Z3323" s="56"/>
      <c r="AE3323" s="56"/>
      <c r="AJ3323" s="57"/>
    </row>
    <row r="3324" spans="17:36" x14ac:dyDescent="0.3">
      <c r="Q3324" s="57"/>
      <c r="Z3324" s="56"/>
      <c r="AE3324" s="56"/>
      <c r="AJ3324" s="57"/>
    </row>
    <row r="3325" spans="17:36" x14ac:dyDescent="0.3">
      <c r="Q3325" s="57"/>
      <c r="Z3325" s="56"/>
      <c r="AE3325" s="56"/>
      <c r="AJ3325" s="57"/>
    </row>
    <row r="3326" spans="17:36" x14ac:dyDescent="0.3">
      <c r="Q3326" s="57"/>
      <c r="Z3326" s="56"/>
      <c r="AE3326" s="56"/>
      <c r="AJ3326" s="57"/>
    </row>
    <row r="3327" spans="17:36" x14ac:dyDescent="0.3">
      <c r="Q3327" s="57"/>
      <c r="Z3327" s="56"/>
      <c r="AE3327" s="56"/>
      <c r="AJ3327" s="57"/>
    </row>
    <row r="3328" spans="17:36" x14ac:dyDescent="0.3">
      <c r="Q3328" s="57"/>
      <c r="Z3328" s="56"/>
      <c r="AE3328" s="56"/>
      <c r="AJ3328" s="57"/>
    </row>
    <row r="3329" spans="17:36" x14ac:dyDescent="0.3">
      <c r="Q3329" s="57"/>
      <c r="Z3329" s="56"/>
      <c r="AE3329" s="56"/>
      <c r="AJ3329" s="57"/>
    </row>
    <row r="3330" spans="17:36" x14ac:dyDescent="0.3">
      <c r="Q3330" s="57"/>
      <c r="Z3330" s="56"/>
      <c r="AE3330" s="56"/>
      <c r="AJ3330" s="57"/>
    </row>
    <row r="3331" spans="17:36" x14ac:dyDescent="0.3">
      <c r="Q3331" s="57"/>
      <c r="Z3331" s="56"/>
      <c r="AE3331" s="56"/>
      <c r="AJ3331" s="57"/>
    </row>
    <row r="3332" spans="17:36" x14ac:dyDescent="0.3">
      <c r="Q3332" s="57"/>
      <c r="Z3332" s="56"/>
      <c r="AE3332" s="56"/>
      <c r="AJ3332" s="57"/>
    </row>
    <row r="3333" spans="17:36" x14ac:dyDescent="0.3">
      <c r="Q3333" s="57"/>
      <c r="Z3333" s="56"/>
      <c r="AE3333" s="56"/>
      <c r="AJ3333" s="57"/>
    </row>
    <row r="3334" spans="17:36" x14ac:dyDescent="0.3">
      <c r="Q3334" s="57"/>
      <c r="Z3334" s="56"/>
      <c r="AE3334" s="56"/>
      <c r="AJ3334" s="57"/>
    </row>
    <row r="3335" spans="17:36" x14ac:dyDescent="0.3">
      <c r="Q3335" s="57"/>
      <c r="Z3335" s="56"/>
      <c r="AE3335" s="56"/>
      <c r="AJ3335" s="57"/>
    </row>
    <row r="3336" spans="17:36" x14ac:dyDescent="0.3">
      <c r="Q3336" s="57"/>
      <c r="Z3336" s="56"/>
      <c r="AE3336" s="56"/>
      <c r="AJ3336" s="57"/>
    </row>
    <row r="3337" spans="17:36" x14ac:dyDescent="0.3">
      <c r="Q3337" s="57"/>
      <c r="Z3337" s="56"/>
      <c r="AE3337" s="56"/>
      <c r="AJ3337" s="57"/>
    </row>
    <row r="3338" spans="17:36" x14ac:dyDescent="0.3">
      <c r="Q3338" s="57"/>
      <c r="Z3338" s="56"/>
      <c r="AE3338" s="56"/>
      <c r="AJ3338" s="57"/>
    </row>
    <row r="3339" spans="17:36" x14ac:dyDescent="0.3">
      <c r="Q3339" s="57"/>
      <c r="Z3339" s="56"/>
      <c r="AE3339" s="56"/>
      <c r="AJ3339" s="57"/>
    </row>
    <row r="3340" spans="17:36" x14ac:dyDescent="0.3">
      <c r="Q3340" s="57"/>
      <c r="Z3340" s="56"/>
      <c r="AE3340" s="56"/>
      <c r="AJ3340" s="57"/>
    </row>
    <row r="3341" spans="17:36" x14ac:dyDescent="0.3">
      <c r="Q3341" s="57"/>
      <c r="Z3341" s="56"/>
      <c r="AE3341" s="56"/>
      <c r="AJ3341" s="57"/>
    </row>
    <row r="3342" spans="17:36" x14ac:dyDescent="0.3">
      <c r="Q3342" s="57"/>
      <c r="Z3342" s="56"/>
      <c r="AE3342" s="56"/>
      <c r="AJ3342" s="57"/>
    </row>
    <row r="3343" spans="17:36" x14ac:dyDescent="0.3">
      <c r="Q3343" s="57"/>
      <c r="Z3343" s="56"/>
      <c r="AE3343" s="56"/>
      <c r="AJ3343" s="57"/>
    </row>
    <row r="3344" spans="17:36" x14ac:dyDescent="0.3">
      <c r="Q3344" s="57"/>
      <c r="Z3344" s="56"/>
      <c r="AE3344" s="56"/>
      <c r="AJ3344" s="57"/>
    </row>
    <row r="3345" spans="17:36" x14ac:dyDescent="0.3">
      <c r="Q3345" s="57"/>
      <c r="Z3345" s="56"/>
      <c r="AE3345" s="56"/>
      <c r="AJ3345" s="57"/>
    </row>
    <row r="3346" spans="17:36" x14ac:dyDescent="0.3">
      <c r="Q3346" s="57"/>
      <c r="Z3346" s="56"/>
      <c r="AE3346" s="56"/>
      <c r="AJ3346" s="57"/>
    </row>
    <row r="3347" spans="17:36" x14ac:dyDescent="0.3">
      <c r="Q3347" s="57"/>
      <c r="Z3347" s="56"/>
      <c r="AE3347" s="56"/>
      <c r="AJ3347" s="57"/>
    </row>
    <row r="3348" spans="17:36" x14ac:dyDescent="0.3">
      <c r="Q3348" s="57"/>
      <c r="Z3348" s="56"/>
      <c r="AE3348" s="56"/>
      <c r="AJ3348" s="57"/>
    </row>
    <row r="3349" spans="17:36" x14ac:dyDescent="0.3">
      <c r="Q3349" s="57"/>
      <c r="Z3349" s="56"/>
      <c r="AE3349" s="56"/>
      <c r="AJ3349" s="57"/>
    </row>
    <row r="3350" spans="17:36" x14ac:dyDescent="0.3">
      <c r="Q3350" s="57"/>
      <c r="Z3350" s="56"/>
      <c r="AE3350" s="56"/>
      <c r="AJ3350" s="57"/>
    </row>
    <row r="3351" spans="17:36" x14ac:dyDescent="0.3">
      <c r="Q3351" s="57"/>
      <c r="Z3351" s="56"/>
      <c r="AE3351" s="56"/>
      <c r="AJ3351" s="57"/>
    </row>
    <row r="3352" spans="17:36" x14ac:dyDescent="0.3">
      <c r="Q3352" s="57"/>
      <c r="Z3352" s="56"/>
      <c r="AE3352" s="56"/>
      <c r="AJ3352" s="57"/>
    </row>
    <row r="3353" spans="17:36" x14ac:dyDescent="0.3">
      <c r="Q3353" s="57"/>
      <c r="Z3353" s="56"/>
      <c r="AE3353" s="56"/>
      <c r="AJ3353" s="57"/>
    </row>
    <row r="3354" spans="17:36" x14ac:dyDescent="0.3">
      <c r="Q3354" s="57"/>
      <c r="Z3354" s="56"/>
      <c r="AE3354" s="56"/>
      <c r="AJ3354" s="57"/>
    </row>
    <row r="3355" spans="17:36" x14ac:dyDescent="0.3">
      <c r="Q3355" s="57"/>
      <c r="Z3355" s="56"/>
      <c r="AE3355" s="56"/>
      <c r="AJ3355" s="57"/>
    </row>
    <row r="3356" spans="17:36" x14ac:dyDescent="0.3">
      <c r="Q3356" s="57"/>
      <c r="Z3356" s="56"/>
      <c r="AE3356" s="56"/>
      <c r="AJ3356" s="57"/>
    </row>
    <row r="3357" spans="17:36" x14ac:dyDescent="0.3">
      <c r="Q3357" s="57"/>
      <c r="Z3357" s="56"/>
      <c r="AE3357" s="56"/>
      <c r="AJ3357" s="57"/>
    </row>
    <row r="3358" spans="17:36" x14ac:dyDescent="0.3">
      <c r="Q3358" s="57"/>
      <c r="Z3358" s="56"/>
      <c r="AE3358" s="56"/>
      <c r="AJ3358" s="57"/>
    </row>
    <row r="3359" spans="17:36" x14ac:dyDescent="0.3">
      <c r="Q3359" s="57"/>
      <c r="Z3359" s="56"/>
      <c r="AE3359" s="56"/>
      <c r="AJ3359" s="57"/>
    </row>
    <row r="3360" spans="17:36" x14ac:dyDescent="0.3">
      <c r="Q3360" s="57"/>
      <c r="Z3360" s="56"/>
      <c r="AE3360" s="56"/>
      <c r="AJ3360" s="57"/>
    </row>
    <row r="3361" spans="17:36" x14ac:dyDescent="0.3">
      <c r="Q3361" s="57"/>
      <c r="Z3361" s="56"/>
      <c r="AE3361" s="56"/>
      <c r="AJ3361" s="57"/>
    </row>
    <row r="3362" spans="17:36" x14ac:dyDescent="0.3">
      <c r="Q3362" s="57"/>
      <c r="Z3362" s="56"/>
      <c r="AE3362" s="56"/>
      <c r="AJ3362" s="57"/>
    </row>
    <row r="3363" spans="17:36" x14ac:dyDescent="0.3">
      <c r="Q3363" s="57"/>
      <c r="Z3363" s="56"/>
      <c r="AE3363" s="56"/>
      <c r="AJ3363" s="57"/>
    </row>
    <row r="3364" spans="17:36" x14ac:dyDescent="0.3">
      <c r="Q3364" s="57"/>
      <c r="Z3364" s="56"/>
      <c r="AE3364" s="56"/>
      <c r="AJ3364" s="57"/>
    </row>
    <row r="3365" spans="17:36" x14ac:dyDescent="0.3">
      <c r="Q3365" s="57"/>
      <c r="Z3365" s="56"/>
      <c r="AE3365" s="56"/>
      <c r="AJ3365" s="57"/>
    </row>
    <row r="3366" spans="17:36" x14ac:dyDescent="0.3">
      <c r="Q3366" s="57"/>
      <c r="Z3366" s="56"/>
      <c r="AE3366" s="56"/>
      <c r="AJ3366" s="57"/>
    </row>
    <row r="3367" spans="17:36" x14ac:dyDescent="0.3">
      <c r="Q3367" s="57"/>
      <c r="Z3367" s="56"/>
      <c r="AE3367" s="56"/>
      <c r="AJ3367" s="57"/>
    </row>
    <row r="3368" spans="17:36" x14ac:dyDescent="0.3">
      <c r="Q3368" s="57"/>
      <c r="Z3368" s="56"/>
      <c r="AE3368" s="56"/>
      <c r="AJ3368" s="57"/>
    </row>
    <row r="3369" spans="17:36" x14ac:dyDescent="0.3">
      <c r="Q3369" s="57"/>
      <c r="Z3369" s="56"/>
      <c r="AE3369" s="56"/>
      <c r="AJ3369" s="57"/>
    </row>
    <row r="3370" spans="17:36" x14ac:dyDescent="0.3">
      <c r="Q3370" s="57"/>
      <c r="Z3370" s="56"/>
      <c r="AE3370" s="56"/>
      <c r="AJ3370" s="57"/>
    </row>
    <row r="3371" spans="17:36" x14ac:dyDescent="0.3">
      <c r="Q3371" s="57"/>
      <c r="Z3371" s="56"/>
      <c r="AE3371" s="56"/>
      <c r="AJ3371" s="57"/>
    </row>
    <row r="3372" spans="17:36" x14ac:dyDescent="0.3">
      <c r="Q3372" s="57"/>
      <c r="Z3372" s="56"/>
      <c r="AE3372" s="56"/>
      <c r="AJ3372" s="57"/>
    </row>
    <row r="3373" spans="17:36" x14ac:dyDescent="0.3">
      <c r="Q3373" s="57"/>
      <c r="Z3373" s="56"/>
      <c r="AE3373" s="56"/>
      <c r="AJ3373" s="57"/>
    </row>
    <row r="3374" spans="17:36" x14ac:dyDescent="0.3">
      <c r="Q3374" s="57"/>
      <c r="Z3374" s="56"/>
      <c r="AE3374" s="56"/>
      <c r="AJ3374" s="57"/>
    </row>
    <row r="3375" spans="17:36" x14ac:dyDescent="0.3">
      <c r="Q3375" s="57"/>
      <c r="Z3375" s="56"/>
      <c r="AE3375" s="56"/>
      <c r="AJ3375" s="57"/>
    </row>
    <row r="3376" spans="17:36" x14ac:dyDescent="0.3">
      <c r="Q3376" s="57"/>
      <c r="Z3376" s="56"/>
      <c r="AE3376" s="56"/>
      <c r="AJ3376" s="57"/>
    </row>
    <row r="3377" spans="17:36" x14ac:dyDescent="0.3">
      <c r="Q3377" s="57"/>
      <c r="Z3377" s="56"/>
      <c r="AE3377" s="56"/>
      <c r="AJ3377" s="57"/>
    </row>
    <row r="3378" spans="17:36" x14ac:dyDescent="0.3">
      <c r="Q3378" s="57"/>
      <c r="Z3378" s="56"/>
      <c r="AE3378" s="56"/>
      <c r="AJ3378" s="57"/>
    </row>
    <row r="3379" spans="17:36" x14ac:dyDescent="0.3">
      <c r="Q3379" s="57"/>
      <c r="Z3379" s="56"/>
      <c r="AE3379" s="56"/>
      <c r="AJ3379" s="57"/>
    </row>
    <row r="3380" spans="17:36" x14ac:dyDescent="0.3">
      <c r="Q3380" s="57"/>
      <c r="Z3380" s="56"/>
      <c r="AE3380" s="56"/>
      <c r="AJ3380" s="57"/>
    </row>
    <row r="3381" spans="17:36" x14ac:dyDescent="0.3">
      <c r="Q3381" s="57"/>
      <c r="Z3381" s="56"/>
      <c r="AE3381" s="56"/>
      <c r="AJ3381" s="57"/>
    </row>
    <row r="3382" spans="17:36" x14ac:dyDescent="0.3">
      <c r="Q3382" s="57"/>
      <c r="Z3382" s="56"/>
      <c r="AE3382" s="56"/>
      <c r="AJ3382" s="57"/>
    </row>
    <row r="3383" spans="17:36" x14ac:dyDescent="0.3">
      <c r="Q3383" s="57"/>
      <c r="Z3383" s="56"/>
      <c r="AE3383" s="56"/>
      <c r="AJ3383" s="57"/>
    </row>
    <row r="3384" spans="17:36" x14ac:dyDescent="0.3">
      <c r="Q3384" s="57"/>
      <c r="Z3384" s="56"/>
      <c r="AE3384" s="56"/>
      <c r="AJ3384" s="57"/>
    </row>
    <row r="3385" spans="17:36" x14ac:dyDescent="0.3">
      <c r="Q3385" s="57"/>
      <c r="Z3385" s="56"/>
      <c r="AE3385" s="56"/>
      <c r="AJ3385" s="57"/>
    </row>
    <row r="3386" spans="17:36" x14ac:dyDescent="0.3">
      <c r="Q3386" s="57"/>
      <c r="Z3386" s="56"/>
      <c r="AE3386" s="56"/>
      <c r="AJ3386" s="57"/>
    </row>
    <row r="3387" spans="17:36" x14ac:dyDescent="0.3">
      <c r="Q3387" s="57"/>
      <c r="Z3387" s="56"/>
      <c r="AE3387" s="56"/>
      <c r="AJ3387" s="57"/>
    </row>
    <row r="3388" spans="17:36" x14ac:dyDescent="0.3">
      <c r="Q3388" s="57"/>
      <c r="Z3388" s="56"/>
      <c r="AE3388" s="56"/>
      <c r="AJ3388" s="57"/>
    </row>
    <row r="3389" spans="17:36" x14ac:dyDescent="0.3">
      <c r="Q3389" s="57"/>
      <c r="Z3389" s="56"/>
      <c r="AE3389" s="56"/>
      <c r="AJ3389" s="57"/>
    </row>
    <row r="3390" spans="17:36" x14ac:dyDescent="0.3">
      <c r="Q3390" s="57"/>
      <c r="Z3390" s="56"/>
      <c r="AE3390" s="56"/>
      <c r="AJ3390" s="57"/>
    </row>
    <row r="3391" spans="17:36" x14ac:dyDescent="0.3">
      <c r="Q3391" s="57"/>
      <c r="Z3391" s="56"/>
      <c r="AE3391" s="56"/>
      <c r="AJ3391" s="57"/>
    </row>
    <row r="3392" spans="17:36" x14ac:dyDescent="0.3">
      <c r="Q3392" s="57"/>
      <c r="Z3392" s="56"/>
      <c r="AE3392" s="56"/>
      <c r="AJ3392" s="57"/>
    </row>
    <row r="3393" spans="17:36" x14ac:dyDescent="0.3">
      <c r="Q3393" s="57"/>
      <c r="Z3393" s="56"/>
      <c r="AE3393" s="56"/>
      <c r="AJ3393" s="57"/>
    </row>
    <row r="3394" spans="17:36" x14ac:dyDescent="0.3">
      <c r="Q3394" s="57"/>
      <c r="Z3394" s="56"/>
      <c r="AE3394" s="56"/>
      <c r="AJ3394" s="57"/>
    </row>
    <row r="3395" spans="17:36" x14ac:dyDescent="0.3">
      <c r="Q3395" s="57"/>
      <c r="Z3395" s="56"/>
      <c r="AE3395" s="56"/>
      <c r="AJ3395" s="57"/>
    </row>
    <row r="3396" spans="17:36" x14ac:dyDescent="0.3">
      <c r="Q3396" s="57"/>
      <c r="Z3396" s="56"/>
      <c r="AE3396" s="56"/>
      <c r="AJ3396" s="57"/>
    </row>
    <row r="3397" spans="17:36" x14ac:dyDescent="0.3">
      <c r="Q3397" s="57"/>
      <c r="Z3397" s="56"/>
      <c r="AE3397" s="56"/>
      <c r="AJ3397" s="57"/>
    </row>
    <row r="3398" spans="17:36" x14ac:dyDescent="0.3">
      <c r="Q3398" s="57"/>
      <c r="Z3398" s="56"/>
      <c r="AE3398" s="56"/>
      <c r="AJ3398" s="57"/>
    </row>
    <row r="3399" spans="17:36" x14ac:dyDescent="0.3">
      <c r="Q3399" s="57"/>
      <c r="Z3399" s="56"/>
      <c r="AE3399" s="56"/>
      <c r="AJ3399" s="57"/>
    </row>
    <row r="3400" spans="17:36" x14ac:dyDescent="0.3">
      <c r="Q3400" s="57"/>
      <c r="Z3400" s="56"/>
      <c r="AE3400" s="56"/>
      <c r="AJ3400" s="57"/>
    </row>
    <row r="3401" spans="17:36" x14ac:dyDescent="0.3">
      <c r="Q3401" s="57"/>
      <c r="Z3401" s="56"/>
      <c r="AE3401" s="56"/>
      <c r="AJ3401" s="57"/>
    </row>
    <row r="3402" spans="17:36" x14ac:dyDescent="0.3">
      <c r="Q3402" s="57"/>
      <c r="Z3402" s="56"/>
      <c r="AE3402" s="56"/>
      <c r="AJ3402" s="57"/>
    </row>
    <row r="3403" spans="17:36" x14ac:dyDescent="0.3">
      <c r="Q3403" s="57"/>
      <c r="Z3403" s="56"/>
      <c r="AE3403" s="56"/>
      <c r="AJ3403" s="57"/>
    </row>
    <row r="3404" spans="17:36" x14ac:dyDescent="0.3">
      <c r="Q3404" s="57"/>
      <c r="Z3404" s="56"/>
      <c r="AE3404" s="56"/>
      <c r="AJ3404" s="57"/>
    </row>
    <row r="3405" spans="17:36" x14ac:dyDescent="0.3">
      <c r="Q3405" s="57"/>
      <c r="Z3405" s="56"/>
      <c r="AE3405" s="56"/>
      <c r="AJ3405" s="57"/>
    </row>
    <row r="3406" spans="17:36" x14ac:dyDescent="0.3">
      <c r="Q3406" s="57"/>
      <c r="Z3406" s="56"/>
      <c r="AE3406" s="56"/>
      <c r="AJ3406" s="57"/>
    </row>
    <row r="3407" spans="17:36" x14ac:dyDescent="0.3">
      <c r="Q3407" s="57"/>
      <c r="Z3407" s="56"/>
      <c r="AE3407" s="56"/>
      <c r="AJ3407" s="57"/>
    </row>
    <row r="3408" spans="17:36" x14ac:dyDescent="0.3">
      <c r="Q3408" s="57"/>
      <c r="Z3408" s="56"/>
      <c r="AE3408" s="56"/>
      <c r="AJ3408" s="57"/>
    </row>
    <row r="3409" spans="17:36" x14ac:dyDescent="0.3">
      <c r="Q3409" s="57"/>
      <c r="Z3409" s="56"/>
      <c r="AE3409" s="56"/>
      <c r="AJ3409" s="57"/>
    </row>
    <row r="3410" spans="17:36" x14ac:dyDescent="0.3">
      <c r="Q3410" s="57"/>
      <c r="Z3410" s="56"/>
      <c r="AE3410" s="56"/>
      <c r="AJ3410" s="57"/>
    </row>
    <row r="3411" spans="17:36" x14ac:dyDescent="0.3">
      <c r="Q3411" s="57"/>
      <c r="Z3411" s="56"/>
      <c r="AE3411" s="56"/>
      <c r="AJ3411" s="57"/>
    </row>
    <row r="3412" spans="17:36" x14ac:dyDescent="0.3">
      <c r="Q3412" s="57"/>
      <c r="Z3412" s="56"/>
      <c r="AE3412" s="56"/>
      <c r="AJ3412" s="57"/>
    </row>
    <row r="3413" spans="17:36" x14ac:dyDescent="0.3">
      <c r="Q3413" s="57"/>
      <c r="Z3413" s="56"/>
      <c r="AE3413" s="56"/>
      <c r="AJ3413" s="57"/>
    </row>
    <row r="3414" spans="17:36" x14ac:dyDescent="0.3">
      <c r="Q3414" s="57"/>
      <c r="Z3414" s="56"/>
      <c r="AE3414" s="56"/>
      <c r="AJ3414" s="57"/>
    </row>
    <row r="3415" spans="17:36" x14ac:dyDescent="0.3">
      <c r="Q3415" s="57"/>
      <c r="Z3415" s="56"/>
      <c r="AE3415" s="56"/>
      <c r="AJ3415" s="57"/>
    </row>
    <row r="3416" spans="17:36" x14ac:dyDescent="0.3">
      <c r="Q3416" s="57"/>
      <c r="Z3416" s="56"/>
      <c r="AE3416" s="56"/>
      <c r="AJ3416" s="57"/>
    </row>
    <row r="3417" spans="17:36" x14ac:dyDescent="0.3">
      <c r="Q3417" s="57"/>
      <c r="Z3417" s="56"/>
      <c r="AE3417" s="56"/>
      <c r="AJ3417" s="57"/>
    </row>
    <row r="3418" spans="17:36" x14ac:dyDescent="0.3">
      <c r="Q3418" s="57"/>
      <c r="Z3418" s="56"/>
      <c r="AE3418" s="56"/>
      <c r="AJ3418" s="57"/>
    </row>
    <row r="3419" spans="17:36" x14ac:dyDescent="0.3">
      <c r="Q3419" s="57"/>
      <c r="Z3419" s="56"/>
      <c r="AE3419" s="56"/>
      <c r="AJ3419" s="57"/>
    </row>
    <row r="3420" spans="17:36" x14ac:dyDescent="0.3">
      <c r="Q3420" s="57"/>
      <c r="Z3420" s="56"/>
      <c r="AE3420" s="56"/>
      <c r="AJ3420" s="57"/>
    </row>
    <row r="3421" spans="17:36" x14ac:dyDescent="0.3">
      <c r="Q3421" s="57"/>
      <c r="Z3421" s="56"/>
      <c r="AE3421" s="56"/>
      <c r="AJ3421" s="57"/>
    </row>
    <row r="3422" spans="17:36" x14ac:dyDescent="0.3">
      <c r="Q3422" s="57"/>
      <c r="Z3422" s="56"/>
      <c r="AE3422" s="56"/>
      <c r="AJ3422" s="57"/>
    </row>
    <row r="3423" spans="17:36" x14ac:dyDescent="0.3">
      <c r="Q3423" s="57"/>
      <c r="Z3423" s="56"/>
      <c r="AE3423" s="56"/>
      <c r="AJ3423" s="57"/>
    </row>
    <row r="3424" spans="17:36" x14ac:dyDescent="0.3">
      <c r="Q3424" s="57"/>
      <c r="Z3424" s="56"/>
      <c r="AE3424" s="56"/>
      <c r="AJ3424" s="57"/>
    </row>
    <row r="3425" spans="17:36" x14ac:dyDescent="0.3">
      <c r="Q3425" s="57"/>
      <c r="Z3425" s="56"/>
      <c r="AE3425" s="56"/>
      <c r="AJ3425" s="57"/>
    </row>
    <row r="3426" spans="17:36" x14ac:dyDescent="0.3">
      <c r="Q3426" s="57"/>
      <c r="Z3426" s="56"/>
      <c r="AE3426" s="56"/>
      <c r="AJ3426" s="57"/>
    </row>
    <row r="3427" spans="17:36" x14ac:dyDescent="0.3">
      <c r="Q3427" s="57"/>
      <c r="Z3427" s="56"/>
      <c r="AE3427" s="56"/>
      <c r="AJ3427" s="57"/>
    </row>
    <row r="3428" spans="17:36" x14ac:dyDescent="0.3">
      <c r="Q3428" s="57"/>
      <c r="Z3428" s="56"/>
      <c r="AE3428" s="56"/>
      <c r="AJ3428" s="57"/>
    </row>
    <row r="3429" spans="17:36" x14ac:dyDescent="0.3">
      <c r="Q3429" s="57"/>
      <c r="Z3429" s="56"/>
      <c r="AE3429" s="56"/>
      <c r="AJ3429" s="57"/>
    </row>
    <row r="3430" spans="17:36" x14ac:dyDescent="0.3">
      <c r="Q3430" s="57"/>
      <c r="Z3430" s="56"/>
      <c r="AE3430" s="56"/>
      <c r="AJ3430" s="57"/>
    </row>
    <row r="3431" spans="17:36" x14ac:dyDescent="0.3">
      <c r="Q3431" s="57"/>
      <c r="Z3431" s="56"/>
      <c r="AE3431" s="56"/>
      <c r="AJ3431" s="57"/>
    </row>
    <row r="3432" spans="17:36" x14ac:dyDescent="0.3">
      <c r="Q3432" s="57"/>
      <c r="Z3432" s="56"/>
      <c r="AE3432" s="56"/>
      <c r="AJ3432" s="57"/>
    </row>
    <row r="3433" spans="17:36" x14ac:dyDescent="0.3">
      <c r="Q3433" s="57"/>
      <c r="Z3433" s="56"/>
      <c r="AE3433" s="56"/>
      <c r="AJ3433" s="57"/>
    </row>
    <row r="3434" spans="17:36" x14ac:dyDescent="0.3">
      <c r="Q3434" s="57"/>
      <c r="Z3434" s="56"/>
      <c r="AE3434" s="56"/>
      <c r="AJ3434" s="57"/>
    </row>
    <row r="3435" spans="17:36" x14ac:dyDescent="0.3">
      <c r="Q3435" s="57"/>
      <c r="Z3435" s="56"/>
      <c r="AE3435" s="56"/>
      <c r="AJ3435" s="57"/>
    </row>
    <row r="3436" spans="17:36" x14ac:dyDescent="0.3">
      <c r="Q3436" s="57"/>
      <c r="Z3436" s="56"/>
      <c r="AE3436" s="56"/>
      <c r="AJ3436" s="57"/>
    </row>
    <row r="3437" spans="17:36" x14ac:dyDescent="0.3">
      <c r="Q3437" s="57"/>
      <c r="Z3437" s="56"/>
      <c r="AE3437" s="56"/>
      <c r="AJ3437" s="57"/>
    </row>
    <row r="3438" spans="17:36" x14ac:dyDescent="0.3">
      <c r="Q3438" s="57"/>
      <c r="Z3438" s="56"/>
      <c r="AE3438" s="56"/>
      <c r="AJ3438" s="57"/>
    </row>
    <row r="3439" spans="17:36" x14ac:dyDescent="0.3">
      <c r="Q3439" s="57"/>
      <c r="Z3439" s="56"/>
      <c r="AE3439" s="56"/>
      <c r="AJ3439" s="57"/>
    </row>
    <row r="3440" spans="17:36" x14ac:dyDescent="0.3">
      <c r="Q3440" s="57"/>
      <c r="Z3440" s="56"/>
      <c r="AE3440" s="56"/>
      <c r="AJ3440" s="57"/>
    </row>
    <row r="3441" spans="15:36" x14ac:dyDescent="0.3">
      <c r="Q3441" s="57"/>
      <c r="Z3441" s="56"/>
      <c r="AE3441" s="56"/>
      <c r="AJ3441" s="57"/>
    </row>
    <row r="3442" spans="15:36" x14ac:dyDescent="0.3">
      <c r="Q3442" s="57"/>
      <c r="Z3442" s="56"/>
      <c r="AE3442" s="56"/>
      <c r="AJ3442" s="57"/>
    </row>
    <row r="3443" spans="15:36" x14ac:dyDescent="0.3">
      <c r="Q3443" s="57"/>
      <c r="Z3443" s="56"/>
      <c r="AE3443" s="56"/>
      <c r="AJ3443" s="57"/>
    </row>
    <row r="3444" spans="15:36" x14ac:dyDescent="0.3">
      <c r="Q3444" s="57"/>
      <c r="Z3444" s="56"/>
      <c r="AE3444" s="56"/>
      <c r="AJ3444" s="57"/>
    </row>
    <row r="3445" spans="15:36" x14ac:dyDescent="0.3">
      <c r="Q3445" s="57"/>
      <c r="Z3445" s="56"/>
      <c r="AE3445" s="56"/>
      <c r="AJ3445" s="57"/>
    </row>
    <row r="3446" spans="15:36" x14ac:dyDescent="0.3">
      <c r="Q3446" s="57"/>
      <c r="Z3446" s="56"/>
      <c r="AE3446" s="56"/>
      <c r="AJ3446" s="57"/>
    </row>
    <row r="3447" spans="15:36" x14ac:dyDescent="0.3">
      <c r="Q3447" s="57"/>
      <c r="Z3447" s="56"/>
      <c r="AE3447" s="56"/>
      <c r="AJ3447" s="57"/>
    </row>
    <row r="3448" spans="15:36" x14ac:dyDescent="0.3">
      <c r="Q3448" s="57"/>
      <c r="Z3448" s="56"/>
      <c r="AE3448" s="56"/>
      <c r="AJ3448" s="57"/>
    </row>
    <row r="3449" spans="15:36" x14ac:dyDescent="0.3">
      <c r="O3449" s="57"/>
      <c r="P3449" s="57"/>
      <c r="Q3449" s="57"/>
      <c r="Z3449" s="56"/>
      <c r="AE3449" s="56"/>
      <c r="AH3449" s="57"/>
      <c r="AI3449" s="57"/>
      <c r="AJ3449" s="57"/>
    </row>
    <row r="3450" spans="15:36" x14ac:dyDescent="0.3">
      <c r="O3450" s="57"/>
      <c r="P3450" s="57"/>
      <c r="Q3450" s="57"/>
      <c r="Z3450" s="56"/>
      <c r="AE3450" s="56"/>
      <c r="AH3450" s="57"/>
      <c r="AI3450" s="57"/>
      <c r="AJ3450" s="57"/>
    </row>
    <row r="3451" spans="15:36" x14ac:dyDescent="0.3">
      <c r="O3451" s="57"/>
      <c r="P3451" s="57"/>
      <c r="Q3451" s="57"/>
      <c r="Z3451" s="56"/>
      <c r="AE3451" s="56"/>
      <c r="AH3451" s="57"/>
      <c r="AI3451" s="57"/>
      <c r="AJ3451" s="57"/>
    </row>
    <row r="3452" spans="15:36" x14ac:dyDescent="0.3">
      <c r="O3452" s="57"/>
      <c r="P3452" s="57"/>
      <c r="Q3452" s="57"/>
      <c r="Z3452" s="56"/>
      <c r="AE3452" s="56"/>
      <c r="AH3452" s="57"/>
      <c r="AI3452" s="57"/>
      <c r="AJ3452" s="57"/>
    </row>
    <row r="3453" spans="15:36" x14ac:dyDescent="0.3">
      <c r="O3453" s="57"/>
      <c r="P3453" s="57"/>
      <c r="Q3453" s="57"/>
      <c r="Z3453" s="56"/>
      <c r="AE3453" s="56"/>
      <c r="AH3453" s="57"/>
      <c r="AI3453" s="57"/>
      <c r="AJ3453" s="57"/>
    </row>
    <row r="3454" spans="15:36" x14ac:dyDescent="0.3">
      <c r="O3454" s="57"/>
      <c r="P3454" s="57"/>
      <c r="Q3454" s="57"/>
      <c r="Z3454" s="56"/>
      <c r="AE3454" s="56"/>
      <c r="AH3454" s="57"/>
      <c r="AI3454" s="57"/>
      <c r="AJ3454" s="57"/>
    </row>
    <row r="3455" spans="15:36" x14ac:dyDescent="0.3">
      <c r="O3455" s="57"/>
      <c r="P3455" s="57"/>
      <c r="Q3455" s="57"/>
      <c r="Z3455" s="56"/>
      <c r="AE3455" s="56"/>
      <c r="AH3455" s="57"/>
      <c r="AI3455" s="57"/>
      <c r="AJ3455" s="57"/>
    </row>
    <row r="3456" spans="15:36" x14ac:dyDescent="0.3">
      <c r="O3456" s="57"/>
      <c r="P3456" s="57"/>
      <c r="Q3456" s="57"/>
      <c r="Z3456" s="56"/>
      <c r="AE3456" s="56"/>
      <c r="AH3456" s="57"/>
      <c r="AI3456" s="57"/>
      <c r="AJ3456" s="57"/>
    </row>
    <row r="3457" spans="15:36" x14ac:dyDescent="0.3">
      <c r="O3457" s="57"/>
      <c r="P3457" s="57"/>
      <c r="Q3457" s="57"/>
      <c r="Z3457" s="56"/>
      <c r="AE3457" s="56"/>
      <c r="AH3457" s="57"/>
      <c r="AI3457" s="57"/>
      <c r="AJ3457" s="57"/>
    </row>
    <row r="3458" spans="15:36" x14ac:dyDescent="0.3">
      <c r="O3458" s="57"/>
      <c r="P3458" s="57"/>
      <c r="Q3458" s="57"/>
      <c r="Z3458" s="56"/>
      <c r="AE3458" s="56"/>
      <c r="AH3458" s="57"/>
      <c r="AI3458" s="57"/>
      <c r="AJ3458" s="57"/>
    </row>
  </sheetData>
  <protectedRanges>
    <protectedRange sqref="C151:D151 C142:D142 C122:D122 C112:D112 C85:D85 C74:D74 C41:D41 C23:D23 C19:D19 C4:D7 C43:D59 C61:D61 C114:D114 C246:D249 C255:D263 C252:D253 C265:D266 C268:D278 C281:D284 C286:D288 C291:D293 C241:D242 C228:D228 C209:D210 C201:D201 C176:D176 C170:D170" name="Område1_1"/>
    <protectedRange sqref="C39:D39 C113:D113 C116:D116 C285:D285 C8:D8 C123:D123 I66:J66 I267:J267" name="Område1_1_2"/>
    <protectedRange sqref="C106:D106 C183:D183 C211:D211 C216:D216 C225:D225 C244:D245 C267:D267 C280:D280 C290:D290 I194:J194 C13:D13 C38:D38 C42:D42 C185:D185 C60:D60 C66:D66 C71:D72 C81:D81" name="Område1_1_3"/>
    <protectedRange sqref="I77:J77 I124:J124 I154:J154 I165:J165 I184:J184 I196:J197 I202:J202 I208:J208 I220:J220 I237:J238 I243:J244 I254:J254 I264:J264 I289:J289 C92:D92 C160:D160 C163:D163 C186:D186 C250:D250 I24:J24 I31:J31 I35:J35 I69:J69" name="Område1_1_4"/>
    <protectedRange sqref="C82:D84 C25:D30 C229:D236 C14:D18 C152:D153 C166:D169 C36:D37 C115:D115 C221:D224 C78:D80 C67:D68 C171:D175 C177:D182 C217:D219 C187:D195 C107:D111 C20:D22 C75:D76 C212:D215 C279:D279 C62:D65 C93:D105 C164:D164 C203:D207 C32:D34 C9:D12 C73:D73 C251:D251 C117:D121 C198:D200 C161:D162 C86:D91 C125:D141 C40:D40 C143:D150 C239:D240 C155:D159 C70:D70" name="Område1_1_5"/>
  </protectedRanges>
  <mergeCells count="1">
    <mergeCell ref="A1: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activeCell="M32" sqref="M32"/>
    </sheetView>
  </sheetViews>
  <sheetFormatPr defaultRowHeight="14.4" x14ac:dyDescent="0.3"/>
  <sheetData>
    <row r="1" spans="1:9" x14ac:dyDescent="0.3">
      <c r="A1" s="137" t="s">
        <v>0</v>
      </c>
      <c r="B1" s="138"/>
      <c r="C1" s="138"/>
      <c r="D1" s="138"/>
      <c r="E1" s="138"/>
      <c r="F1" s="138"/>
      <c r="G1" s="138"/>
      <c r="H1" s="138"/>
      <c r="I1" s="138"/>
    </row>
    <row r="2" spans="1:9" x14ac:dyDescent="0.3">
      <c r="A2" s="138"/>
      <c r="B2" s="138"/>
      <c r="C2" s="138"/>
      <c r="D2" s="138"/>
      <c r="E2" s="138"/>
      <c r="F2" s="138"/>
      <c r="G2" s="138"/>
      <c r="H2" s="138"/>
      <c r="I2" s="138"/>
    </row>
    <row r="3" spans="1:9" x14ac:dyDescent="0.3">
      <c r="A3" s="138"/>
      <c r="B3" s="138"/>
      <c r="C3" s="138"/>
      <c r="D3" s="138"/>
      <c r="E3" s="138"/>
      <c r="F3" s="138"/>
      <c r="G3" s="138"/>
      <c r="H3" s="138"/>
      <c r="I3" s="138"/>
    </row>
    <row r="4" spans="1:9" x14ac:dyDescent="0.3">
      <c r="A4" s="138"/>
      <c r="B4" s="138"/>
      <c r="C4" s="138"/>
      <c r="D4" s="138"/>
      <c r="E4" s="138"/>
      <c r="F4" s="138"/>
      <c r="G4" s="138"/>
      <c r="H4" s="138"/>
      <c r="I4" s="138"/>
    </row>
    <row r="5" spans="1:9" x14ac:dyDescent="0.3">
      <c r="A5" s="138"/>
      <c r="B5" s="138"/>
      <c r="C5" s="138"/>
      <c r="D5" s="138"/>
      <c r="E5" s="138"/>
      <c r="F5" s="138"/>
      <c r="G5" s="138"/>
      <c r="H5" s="138"/>
      <c r="I5" s="138"/>
    </row>
    <row r="6" spans="1:9" x14ac:dyDescent="0.3">
      <c r="A6" s="138"/>
      <c r="B6" s="138"/>
      <c r="C6" s="138"/>
      <c r="D6" s="138"/>
      <c r="E6" s="138"/>
      <c r="F6" s="138"/>
      <c r="G6" s="138"/>
      <c r="H6" s="138"/>
      <c r="I6" s="138"/>
    </row>
    <row r="7" spans="1:9" x14ac:dyDescent="0.3">
      <c r="A7" s="138"/>
      <c r="B7" s="138"/>
      <c r="C7" s="138"/>
      <c r="D7" s="138"/>
      <c r="E7" s="138"/>
      <c r="F7" s="138"/>
      <c r="G7" s="138"/>
      <c r="H7" s="138"/>
      <c r="I7" s="138"/>
    </row>
    <row r="8" spans="1:9" x14ac:dyDescent="0.3">
      <c r="A8" s="138"/>
      <c r="B8" s="138"/>
      <c r="C8" s="138"/>
      <c r="D8" s="138"/>
      <c r="E8" s="138"/>
      <c r="F8" s="138"/>
      <c r="G8" s="138"/>
      <c r="H8" s="138"/>
      <c r="I8" s="138"/>
    </row>
    <row r="9" spans="1:9" x14ac:dyDescent="0.3">
      <c r="A9" s="138"/>
      <c r="B9" s="138"/>
      <c r="C9" s="138"/>
      <c r="D9" s="138"/>
      <c r="E9" s="138"/>
      <c r="F9" s="138"/>
      <c r="G9" s="138"/>
      <c r="H9" s="138"/>
      <c r="I9" s="138"/>
    </row>
    <row r="10" spans="1:9" x14ac:dyDescent="0.3">
      <c r="A10" s="138"/>
      <c r="B10" s="138"/>
      <c r="C10" s="138"/>
      <c r="D10" s="138"/>
      <c r="E10" s="138"/>
      <c r="F10" s="138"/>
      <c r="G10" s="138"/>
      <c r="H10" s="138"/>
      <c r="I10" s="138"/>
    </row>
    <row r="11" spans="1:9" x14ac:dyDescent="0.3">
      <c r="A11" s="138"/>
      <c r="B11" s="138"/>
      <c r="C11" s="138"/>
      <c r="D11" s="138"/>
      <c r="E11" s="138"/>
      <c r="F11" s="138"/>
      <c r="G11" s="138"/>
      <c r="H11" s="138"/>
      <c r="I11" s="138"/>
    </row>
    <row r="12" spans="1:9" x14ac:dyDescent="0.3">
      <c r="A12" s="138"/>
      <c r="B12" s="138"/>
      <c r="C12" s="138"/>
      <c r="D12" s="138"/>
      <c r="E12" s="138"/>
      <c r="F12" s="138"/>
      <c r="G12" s="138"/>
      <c r="H12" s="138"/>
      <c r="I12" s="138"/>
    </row>
    <row r="13" spans="1:9" x14ac:dyDescent="0.3">
      <c r="A13" s="138"/>
      <c r="B13" s="138"/>
      <c r="C13" s="138"/>
      <c r="D13" s="138"/>
      <c r="E13" s="138"/>
      <c r="F13" s="138"/>
      <c r="G13" s="138"/>
      <c r="H13" s="138"/>
      <c r="I13" s="138"/>
    </row>
    <row r="14" spans="1:9" x14ac:dyDescent="0.3">
      <c r="A14" s="138"/>
      <c r="B14" s="138"/>
      <c r="C14" s="138"/>
      <c r="D14" s="138"/>
      <c r="E14" s="138"/>
      <c r="F14" s="138"/>
      <c r="G14" s="138"/>
      <c r="H14" s="138"/>
      <c r="I14" s="138"/>
    </row>
    <row r="15" spans="1:9" x14ac:dyDescent="0.3">
      <c r="A15" s="138"/>
      <c r="B15" s="138"/>
      <c r="C15" s="138"/>
      <c r="D15" s="138"/>
      <c r="E15" s="138"/>
      <c r="F15" s="138"/>
      <c r="G15" s="138"/>
      <c r="H15" s="138"/>
      <c r="I15" s="138"/>
    </row>
    <row r="16" spans="1:9" x14ac:dyDescent="0.3">
      <c r="A16" s="138"/>
      <c r="B16" s="138"/>
      <c r="C16" s="138"/>
      <c r="D16" s="138"/>
      <c r="E16" s="138"/>
      <c r="F16" s="138"/>
      <c r="G16" s="138"/>
      <c r="H16" s="138"/>
      <c r="I16" s="138"/>
    </row>
    <row r="17" spans="1:9" x14ac:dyDescent="0.3">
      <c r="A17" s="138"/>
      <c r="B17" s="138"/>
      <c r="C17" s="138"/>
      <c r="D17" s="138"/>
      <c r="E17" s="138"/>
      <c r="F17" s="138"/>
      <c r="G17" s="138"/>
      <c r="H17" s="138"/>
      <c r="I17" s="138"/>
    </row>
    <row r="18" spans="1:9" x14ac:dyDescent="0.3">
      <c r="A18" s="138"/>
      <c r="B18" s="138"/>
      <c r="C18" s="138"/>
      <c r="D18" s="138"/>
      <c r="E18" s="138"/>
      <c r="F18" s="138"/>
      <c r="G18" s="138"/>
      <c r="H18" s="138"/>
      <c r="I18" s="138"/>
    </row>
    <row r="19" spans="1:9" x14ac:dyDescent="0.3">
      <c r="A19" s="138"/>
      <c r="B19" s="138"/>
      <c r="C19" s="138"/>
      <c r="D19" s="138"/>
      <c r="E19" s="138"/>
      <c r="F19" s="138"/>
      <c r="G19" s="138"/>
      <c r="H19" s="138"/>
      <c r="I19" s="138"/>
    </row>
    <row r="20" spans="1:9" x14ac:dyDescent="0.3">
      <c r="A20" s="138"/>
      <c r="B20" s="138"/>
      <c r="C20" s="138"/>
      <c r="D20" s="138"/>
      <c r="E20" s="138"/>
      <c r="F20" s="138"/>
      <c r="G20" s="138"/>
      <c r="H20" s="138"/>
      <c r="I20" s="138"/>
    </row>
    <row r="21" spans="1:9" x14ac:dyDescent="0.3">
      <c r="A21" s="138"/>
      <c r="B21" s="138"/>
      <c r="C21" s="138"/>
      <c r="D21" s="138"/>
      <c r="E21" s="138"/>
      <c r="F21" s="138"/>
      <c r="G21" s="138"/>
      <c r="H21" s="138"/>
      <c r="I21" s="138"/>
    </row>
    <row r="22" spans="1:9" x14ac:dyDescent="0.3">
      <c r="A22" s="138"/>
      <c r="B22" s="138"/>
      <c r="C22" s="138"/>
      <c r="D22" s="138"/>
      <c r="E22" s="138"/>
      <c r="F22" s="138"/>
      <c r="G22" s="138"/>
      <c r="H22" s="138"/>
      <c r="I22" s="138"/>
    </row>
    <row r="23" spans="1:9" x14ac:dyDescent="0.3">
      <c r="A23" s="138"/>
      <c r="B23" s="138"/>
      <c r="C23" s="138"/>
      <c r="D23" s="138"/>
      <c r="E23" s="138"/>
      <c r="F23" s="138"/>
      <c r="G23" s="138"/>
      <c r="H23" s="138"/>
      <c r="I23" s="138"/>
    </row>
    <row r="24" spans="1:9" x14ac:dyDescent="0.3">
      <c r="A24" s="138"/>
      <c r="B24" s="138"/>
      <c r="C24" s="138"/>
      <c r="D24" s="138"/>
      <c r="E24" s="138"/>
      <c r="F24" s="138"/>
      <c r="G24" s="138"/>
      <c r="H24" s="138"/>
      <c r="I24" s="138"/>
    </row>
    <row r="25" spans="1:9" x14ac:dyDescent="0.3">
      <c r="A25" s="138"/>
      <c r="B25" s="138"/>
      <c r="C25" s="138"/>
      <c r="D25" s="138"/>
      <c r="E25" s="138"/>
      <c r="F25" s="138"/>
      <c r="G25" s="138"/>
      <c r="H25" s="138"/>
      <c r="I25" s="138"/>
    </row>
    <row r="26" spans="1:9" x14ac:dyDescent="0.3">
      <c r="A26" s="138"/>
      <c r="B26" s="138"/>
      <c r="C26" s="138"/>
      <c r="D26" s="138"/>
      <c r="E26" s="138"/>
      <c r="F26" s="138"/>
      <c r="G26" s="138"/>
      <c r="H26" s="138"/>
      <c r="I26" s="138"/>
    </row>
    <row r="27" spans="1:9" x14ac:dyDescent="0.3">
      <c r="A27" s="138"/>
      <c r="B27" s="138"/>
      <c r="C27" s="138"/>
      <c r="D27" s="138"/>
      <c r="E27" s="138"/>
      <c r="F27" s="138"/>
      <c r="G27" s="138"/>
      <c r="H27" s="138"/>
      <c r="I27" s="138"/>
    </row>
    <row r="28" spans="1:9" x14ac:dyDescent="0.3">
      <c r="A28" s="138"/>
      <c r="B28" s="138"/>
      <c r="C28" s="138"/>
      <c r="D28" s="138"/>
      <c r="E28" s="138"/>
      <c r="F28" s="138"/>
      <c r="G28" s="138"/>
      <c r="H28" s="138"/>
      <c r="I28" s="138"/>
    </row>
    <row r="29" spans="1:9" x14ac:dyDescent="0.3">
      <c r="A29" s="138"/>
      <c r="B29" s="138"/>
      <c r="C29" s="138"/>
      <c r="D29" s="138"/>
      <c r="E29" s="138"/>
      <c r="F29" s="138"/>
      <c r="G29" s="138"/>
      <c r="H29" s="138"/>
      <c r="I29" s="138"/>
    </row>
    <row r="30" spans="1:9" x14ac:dyDescent="0.3">
      <c r="A30" s="138"/>
      <c r="B30" s="138"/>
      <c r="C30" s="138"/>
      <c r="D30" s="138"/>
      <c r="E30" s="138"/>
      <c r="F30" s="138"/>
      <c r="G30" s="138"/>
      <c r="H30" s="138"/>
      <c r="I30" s="138"/>
    </row>
    <row r="31" spans="1:9" x14ac:dyDescent="0.3">
      <c r="A31" s="138"/>
      <c r="B31" s="138"/>
      <c r="C31" s="138"/>
      <c r="D31" s="138"/>
      <c r="E31" s="138"/>
      <c r="F31" s="138"/>
      <c r="G31" s="138"/>
      <c r="H31" s="138"/>
      <c r="I31" s="138"/>
    </row>
    <row r="32" spans="1:9" x14ac:dyDescent="0.3">
      <c r="A32" s="138"/>
      <c r="B32" s="138"/>
      <c r="C32" s="138"/>
      <c r="D32" s="138"/>
      <c r="E32" s="138"/>
      <c r="F32" s="138"/>
      <c r="G32" s="138"/>
      <c r="H32" s="138"/>
      <c r="I32" s="138"/>
    </row>
    <row r="33" spans="1:9" x14ac:dyDescent="0.3">
      <c r="A33" s="138"/>
      <c r="B33" s="138"/>
      <c r="C33" s="138"/>
      <c r="D33" s="138"/>
      <c r="E33" s="138"/>
      <c r="F33" s="138"/>
      <c r="G33" s="138"/>
      <c r="H33" s="138"/>
      <c r="I33" s="138"/>
    </row>
    <row r="34" spans="1:9" x14ac:dyDescent="0.3">
      <c r="A34" s="138"/>
      <c r="B34" s="138"/>
      <c r="C34" s="138"/>
      <c r="D34" s="138"/>
      <c r="E34" s="138"/>
      <c r="F34" s="138"/>
      <c r="G34" s="138"/>
      <c r="H34" s="138"/>
      <c r="I34" s="138"/>
    </row>
    <row r="35" spans="1:9" x14ac:dyDescent="0.3">
      <c r="A35" s="138"/>
      <c r="B35" s="138"/>
      <c r="C35" s="138"/>
      <c r="D35" s="138"/>
      <c r="E35" s="138"/>
      <c r="F35" s="138"/>
      <c r="G35" s="138"/>
      <c r="H35" s="138"/>
      <c r="I35" s="138"/>
    </row>
    <row r="36" spans="1:9" x14ac:dyDescent="0.3">
      <c r="A36" s="138"/>
      <c r="B36" s="138"/>
      <c r="C36" s="138"/>
      <c r="D36" s="138"/>
      <c r="E36" s="138"/>
      <c r="F36" s="138"/>
      <c r="G36" s="138"/>
      <c r="H36" s="138"/>
      <c r="I36" s="138"/>
    </row>
    <row r="37" spans="1:9" x14ac:dyDescent="0.3">
      <c r="A37" s="138"/>
      <c r="B37" s="138"/>
      <c r="C37" s="138"/>
      <c r="D37" s="138"/>
      <c r="E37" s="138"/>
      <c r="F37" s="138"/>
      <c r="G37" s="138"/>
      <c r="H37" s="138"/>
      <c r="I37" s="138"/>
    </row>
    <row r="38" spans="1:9" x14ac:dyDescent="0.3">
      <c r="A38" s="138"/>
      <c r="B38" s="138"/>
      <c r="C38" s="138"/>
      <c r="D38" s="138"/>
      <c r="E38" s="138"/>
      <c r="F38" s="138"/>
      <c r="G38" s="138"/>
      <c r="H38" s="138"/>
      <c r="I38" s="138"/>
    </row>
    <row r="39" spans="1:9" x14ac:dyDescent="0.3">
      <c r="A39" s="138"/>
      <c r="B39" s="138"/>
      <c r="C39" s="138"/>
      <c r="D39" s="138"/>
      <c r="E39" s="138"/>
      <c r="F39" s="138"/>
      <c r="G39" s="138"/>
      <c r="H39" s="138"/>
      <c r="I39" s="138"/>
    </row>
    <row r="40" spans="1:9" x14ac:dyDescent="0.3">
      <c r="A40" s="138"/>
      <c r="B40" s="138"/>
      <c r="C40" s="138"/>
      <c r="D40" s="138"/>
      <c r="E40" s="138"/>
      <c r="F40" s="138"/>
      <c r="G40" s="138"/>
      <c r="H40" s="138"/>
      <c r="I40" s="138"/>
    </row>
    <row r="41" spans="1:9" x14ac:dyDescent="0.3">
      <c r="A41" s="138"/>
      <c r="B41" s="138"/>
      <c r="C41" s="138"/>
      <c r="D41" s="138"/>
      <c r="E41" s="138"/>
      <c r="F41" s="138"/>
      <c r="G41" s="138"/>
      <c r="H41" s="138"/>
      <c r="I41" s="138"/>
    </row>
    <row r="42" spans="1:9" x14ac:dyDescent="0.3">
      <c r="A42" s="138"/>
      <c r="B42" s="138"/>
      <c r="C42" s="138"/>
      <c r="D42" s="138"/>
      <c r="E42" s="138"/>
      <c r="F42" s="138"/>
      <c r="G42" s="138"/>
      <c r="H42" s="138"/>
      <c r="I42" s="138"/>
    </row>
    <row r="43" spans="1:9" x14ac:dyDescent="0.3">
      <c r="A43" s="138"/>
      <c r="B43" s="138"/>
      <c r="C43" s="138"/>
      <c r="D43" s="138"/>
      <c r="E43" s="138"/>
      <c r="F43" s="138"/>
      <c r="G43" s="138"/>
      <c r="H43" s="138"/>
      <c r="I43" s="138"/>
    </row>
    <row r="44" spans="1:9" x14ac:dyDescent="0.3">
      <c r="A44" s="138"/>
      <c r="B44" s="138"/>
      <c r="C44" s="138"/>
      <c r="D44" s="138"/>
      <c r="E44" s="138"/>
      <c r="F44" s="138"/>
      <c r="G44" s="138"/>
      <c r="H44" s="138"/>
      <c r="I44" s="138"/>
    </row>
    <row r="45" spans="1:9" x14ac:dyDescent="0.3">
      <c r="A45" s="138"/>
      <c r="B45" s="138"/>
      <c r="C45" s="138"/>
      <c r="D45" s="138"/>
      <c r="E45" s="138"/>
      <c r="F45" s="138"/>
      <c r="G45" s="138"/>
      <c r="H45" s="138"/>
      <c r="I45" s="138"/>
    </row>
    <row r="46" spans="1:9" x14ac:dyDescent="0.3">
      <c r="A46" s="138"/>
      <c r="B46" s="138"/>
      <c r="C46" s="138"/>
      <c r="D46" s="138"/>
      <c r="E46" s="138"/>
      <c r="F46" s="138"/>
      <c r="G46" s="138"/>
      <c r="H46" s="138"/>
      <c r="I46" s="138"/>
    </row>
    <row r="47" spans="1:9" x14ac:dyDescent="0.3">
      <c r="A47" s="138"/>
      <c r="B47" s="138"/>
      <c r="C47" s="138"/>
      <c r="D47" s="138"/>
      <c r="E47" s="138"/>
      <c r="F47" s="138"/>
      <c r="G47" s="138"/>
      <c r="H47" s="138"/>
      <c r="I47" s="138"/>
    </row>
    <row r="48" spans="1:9" x14ac:dyDescent="0.3">
      <c r="A48" s="138"/>
      <c r="B48" s="138"/>
      <c r="C48" s="138"/>
      <c r="D48" s="138"/>
      <c r="E48" s="138"/>
      <c r="F48" s="138"/>
      <c r="G48" s="138"/>
      <c r="H48" s="138"/>
      <c r="I48" s="138"/>
    </row>
    <row r="49" spans="1:9" x14ac:dyDescent="0.3">
      <c r="A49" s="138"/>
      <c r="B49" s="138"/>
      <c r="C49" s="138"/>
      <c r="D49" s="138"/>
      <c r="E49" s="138"/>
      <c r="F49" s="138"/>
      <c r="G49" s="138"/>
      <c r="H49" s="138"/>
      <c r="I49" s="138"/>
    </row>
    <row r="50" spans="1:9" x14ac:dyDescent="0.3">
      <c r="A50" s="138"/>
      <c r="B50" s="138"/>
      <c r="C50" s="138"/>
      <c r="D50" s="138"/>
      <c r="E50" s="138"/>
      <c r="F50" s="138"/>
      <c r="G50" s="138"/>
      <c r="H50" s="138"/>
      <c r="I50" s="138"/>
    </row>
    <row r="51" spans="1:9" x14ac:dyDescent="0.3">
      <c r="A51" s="138"/>
      <c r="B51" s="138"/>
      <c r="C51" s="138"/>
      <c r="D51" s="138"/>
      <c r="E51" s="138"/>
      <c r="F51" s="138"/>
      <c r="G51" s="138"/>
      <c r="H51" s="138"/>
      <c r="I51" s="138"/>
    </row>
    <row r="52" spans="1:9" x14ac:dyDescent="0.3">
      <c r="A52" s="138"/>
      <c r="B52" s="138"/>
      <c r="C52" s="138"/>
      <c r="D52" s="138"/>
      <c r="E52" s="138"/>
      <c r="F52" s="138"/>
      <c r="G52" s="138"/>
      <c r="H52" s="138"/>
      <c r="I52" s="138"/>
    </row>
    <row r="53" spans="1:9" x14ac:dyDescent="0.3">
      <c r="A53" s="138"/>
      <c r="B53" s="138"/>
      <c r="C53" s="138"/>
      <c r="D53" s="138"/>
      <c r="E53" s="138"/>
      <c r="F53" s="138"/>
      <c r="G53" s="138"/>
      <c r="H53" s="138"/>
      <c r="I53" s="138"/>
    </row>
    <row r="54" spans="1:9" x14ac:dyDescent="0.3">
      <c r="A54" s="138"/>
      <c r="B54" s="138"/>
      <c r="C54" s="138"/>
      <c r="D54" s="138"/>
      <c r="E54" s="138"/>
      <c r="F54" s="138"/>
      <c r="G54" s="138"/>
      <c r="H54" s="138"/>
      <c r="I54" s="138"/>
    </row>
    <row r="55" spans="1:9" x14ac:dyDescent="0.3">
      <c r="A55" s="138"/>
      <c r="B55" s="138"/>
      <c r="C55" s="138"/>
      <c r="D55" s="138"/>
      <c r="E55" s="138"/>
      <c r="F55" s="138"/>
      <c r="G55" s="138"/>
      <c r="H55" s="138"/>
      <c r="I55" s="138"/>
    </row>
    <row r="56" spans="1:9" x14ac:dyDescent="0.3">
      <c r="A56" s="138"/>
      <c r="B56" s="138"/>
      <c r="C56" s="138"/>
      <c r="D56" s="138"/>
      <c r="E56" s="138"/>
      <c r="F56" s="138"/>
      <c r="G56" s="138"/>
      <c r="H56" s="138"/>
      <c r="I56" s="138"/>
    </row>
    <row r="57" spans="1:9" x14ac:dyDescent="0.3">
      <c r="A57" s="138"/>
      <c r="B57" s="138"/>
      <c r="C57" s="138"/>
      <c r="D57" s="138"/>
      <c r="E57" s="138"/>
      <c r="F57" s="138"/>
      <c r="G57" s="138"/>
      <c r="H57" s="138"/>
      <c r="I57" s="138"/>
    </row>
    <row r="58" spans="1:9" x14ac:dyDescent="0.3">
      <c r="A58" s="138"/>
      <c r="B58" s="138"/>
      <c r="C58" s="138"/>
      <c r="D58" s="138"/>
      <c r="E58" s="138"/>
      <c r="F58" s="138"/>
      <c r="G58" s="138"/>
      <c r="H58" s="138"/>
      <c r="I58" s="138"/>
    </row>
    <row r="59" spans="1:9" x14ac:dyDescent="0.3">
      <c r="A59" s="138"/>
      <c r="B59" s="138"/>
      <c r="C59" s="138"/>
      <c r="D59" s="138"/>
      <c r="E59" s="138"/>
      <c r="F59" s="138"/>
      <c r="G59" s="138"/>
      <c r="H59" s="138"/>
      <c r="I59" s="138"/>
    </row>
  </sheetData>
  <mergeCells count="1">
    <mergeCell ref="A1:I5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Infotext om prisbilagan</vt:lpstr>
      <vt:lpstr>Natriumklorid</vt:lpstr>
      <vt:lpstr>Magnesiumklorid</vt:lpstr>
      <vt:lpstr>Kalciumklorid</vt:lpstr>
      <vt:lpstr>Lignosulfonat</vt:lpstr>
      <vt:lpstr>Information om utvärdering</vt:lpstr>
    </vt:vector>
  </TitlesOfParts>
  <Company>Sverige Kommuner och Landsting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Härfast Hannes</dc:creator>
  <cp:lastModifiedBy>Ellung Henrik</cp:lastModifiedBy>
  <dcterms:created xsi:type="dcterms:W3CDTF">2018-12-04T10:10:10Z</dcterms:created>
  <dcterms:modified xsi:type="dcterms:W3CDTF">2019-11-12T12:38:08Z</dcterms:modified>
</cp:coreProperties>
</file>